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1" r:id="rId1"/>
    <sheet name="1B" sheetId="18" r:id="rId2"/>
    <sheet name="2A" sheetId="14" r:id="rId3"/>
    <sheet name="2B" sheetId="15" r:id="rId4"/>
    <sheet name="3A" sheetId="16" r:id="rId5"/>
    <sheet name="3B" sheetId="17" r:id="rId6"/>
    <sheet name="4A" sheetId="20" r:id="rId7"/>
    <sheet name="4B" sheetId="21" r:id="rId8"/>
    <sheet name="5A" sheetId="22" r:id="rId9"/>
    <sheet name="5B" sheetId="23" r:id="rId10"/>
    <sheet name="Benchmark 1-5" sheetId="44" r:id="rId11"/>
    <sheet name="6A" sheetId="24" r:id="rId12"/>
    <sheet name="6B" sheetId="25" r:id="rId13"/>
    <sheet name="7A" sheetId="26" r:id="rId14"/>
    <sheet name="7B" sheetId="27" r:id="rId15"/>
    <sheet name="8A" sheetId="28" r:id="rId16"/>
    <sheet name="8B" sheetId="29" r:id="rId17"/>
    <sheet name="9A" sheetId="30" r:id="rId18"/>
    <sheet name="9B" sheetId="31" r:id="rId19"/>
    <sheet name="Mid-Year Test" sheetId="47" r:id="rId20"/>
    <sheet name="10A" sheetId="32" r:id="rId21"/>
    <sheet name="10B" sheetId="33" r:id="rId22"/>
    <sheet name="11A" sheetId="34" r:id="rId23"/>
    <sheet name="11B" sheetId="35" r:id="rId24"/>
    <sheet name="12A" sheetId="36" r:id="rId25"/>
    <sheet name="12B" sheetId="37" r:id="rId26"/>
    <sheet name="13A" sheetId="38" r:id="rId27"/>
    <sheet name="13B" sheetId="39" r:id="rId28"/>
    <sheet name="14A" sheetId="40" r:id="rId29"/>
    <sheet name="14B" sheetId="41" r:id="rId30"/>
    <sheet name="15A" sheetId="42" r:id="rId31"/>
    <sheet name="15B" sheetId="43" r:id="rId32"/>
    <sheet name="Benchmark 10-15" sheetId="45" r:id="rId33"/>
    <sheet name="16A" sheetId="50" r:id="rId34"/>
    <sheet name="16B" sheetId="51" r:id="rId35"/>
    <sheet name="17A" sheetId="52" r:id="rId36"/>
    <sheet name="17B" sheetId="53" r:id="rId37"/>
    <sheet name="18A" sheetId="54" r:id="rId38"/>
    <sheet name="18B" sheetId="55" r:id="rId39"/>
    <sheet name="19A" sheetId="56" r:id="rId40"/>
    <sheet name="19B" sheetId="57" r:id="rId41"/>
    <sheet name="End-of-Year Test" sheetId="48" r:id="rId42"/>
    <sheet name="Common Core Standards Grade 3" sheetId="19"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0" i="48" l="1"/>
  <c r="N15" i="57"/>
  <c r="N26" i="55"/>
  <c r="Q30" i="53"/>
  <c r="N17" i="51"/>
  <c r="AC22" i="45"/>
  <c r="N17" i="43"/>
  <c r="N18" i="41"/>
  <c r="N27" i="39"/>
  <c r="N30" i="37"/>
  <c r="Q30" i="35"/>
  <c r="Q9" i="35"/>
  <c r="Q10" i="35"/>
  <c r="Q11" i="35"/>
  <c r="Q12" i="35"/>
  <c r="Q13" i="35"/>
  <c r="Q14" i="35"/>
  <c r="Q15" i="35"/>
  <c r="Q16" i="35"/>
  <c r="Q17" i="35"/>
  <c r="Q18" i="35"/>
  <c r="Q19" i="35"/>
  <c r="Q20" i="35"/>
  <c r="Q21" i="35"/>
  <c r="Q22" i="35"/>
  <c r="Q23" i="35"/>
  <c r="Q24" i="35"/>
  <c r="Q25" i="35"/>
  <c r="Q26" i="35"/>
  <c r="Q27" i="35"/>
  <c r="Q28" i="35"/>
  <c r="Q29" i="35"/>
  <c r="Q31" i="35"/>
  <c r="Q8" i="35"/>
  <c r="N21" i="33"/>
  <c r="AX16" i="47"/>
  <c r="N16" i="31"/>
  <c r="N18" i="29"/>
  <c r="N18" i="27"/>
  <c r="N15" i="25"/>
  <c r="K21" i="23"/>
  <c r="Z12" i="44"/>
  <c r="N28" i="21"/>
  <c r="Q10" i="18"/>
  <c r="K33" i="56" l="1"/>
  <c r="J33" i="56"/>
  <c r="U33" i="54"/>
  <c r="T33" i="50"/>
  <c r="M33" i="50"/>
  <c r="D33" i="42"/>
  <c r="G33" i="42"/>
  <c r="K33" i="40"/>
  <c r="H33" i="38"/>
  <c r="F33" i="36"/>
  <c r="Q32" i="35"/>
  <c r="G33" i="34"/>
  <c r="G32" i="34"/>
  <c r="D33" i="32"/>
  <c r="J33" i="28"/>
  <c r="J33" i="26"/>
  <c r="M33" i="24"/>
  <c r="C33" i="20"/>
  <c r="G33" i="20"/>
  <c r="M33" i="14" l="1"/>
  <c r="D33" i="20"/>
  <c r="E33" i="20"/>
  <c r="F33" i="20"/>
  <c r="H33" i="20"/>
  <c r="I33" i="20"/>
  <c r="I33" i="22"/>
  <c r="J33" i="22"/>
  <c r="K33" i="22"/>
  <c r="C33" i="24"/>
  <c r="D33" i="24"/>
  <c r="E33" i="24"/>
  <c r="F33" i="24"/>
  <c r="G33" i="24"/>
  <c r="H33" i="24"/>
  <c r="I33" i="24"/>
  <c r="J33" i="24"/>
  <c r="K33" i="24"/>
  <c r="L33" i="24"/>
  <c r="N33" i="24"/>
  <c r="H33" i="26"/>
  <c r="I33" i="26"/>
  <c r="K33" i="26"/>
  <c r="L33" i="26"/>
  <c r="C33" i="28"/>
  <c r="D33" i="28"/>
  <c r="E33" i="28"/>
  <c r="F33" i="28"/>
  <c r="G33" i="28"/>
  <c r="H33" i="28"/>
  <c r="I33" i="28"/>
  <c r="K33" i="28"/>
  <c r="L33" i="28"/>
  <c r="I33" i="30"/>
  <c r="C33" i="32"/>
  <c r="E33" i="32"/>
  <c r="F33" i="32"/>
  <c r="G33" i="32"/>
  <c r="H33" i="32"/>
  <c r="I33" i="32"/>
  <c r="J33" i="32"/>
  <c r="K33" i="32"/>
  <c r="L33" i="32"/>
  <c r="M33" i="32"/>
  <c r="C33" i="34"/>
  <c r="D33" i="34"/>
  <c r="E33" i="34"/>
  <c r="F33" i="34"/>
  <c r="H33" i="34"/>
  <c r="I33" i="34"/>
  <c r="J33" i="34"/>
  <c r="K33" i="34"/>
  <c r="L33" i="34"/>
  <c r="C33" i="36"/>
  <c r="D33" i="36"/>
  <c r="E33" i="36"/>
  <c r="G33" i="36"/>
  <c r="H33" i="36"/>
  <c r="I33" i="36"/>
  <c r="J33" i="36"/>
  <c r="K33" i="36"/>
  <c r="L33" i="36"/>
  <c r="M33" i="36"/>
  <c r="N33" i="36"/>
  <c r="O33" i="36"/>
  <c r="P33" i="36"/>
  <c r="C33" i="38"/>
  <c r="D33" i="38"/>
  <c r="E33" i="38"/>
  <c r="F33" i="38"/>
  <c r="G33" i="38"/>
  <c r="I33" i="38"/>
  <c r="J33" i="38"/>
  <c r="K33" i="38"/>
  <c r="L33" i="38"/>
  <c r="M33" i="38"/>
  <c r="N33" i="38"/>
  <c r="O33" i="38"/>
  <c r="C33" i="40"/>
  <c r="D33" i="40"/>
  <c r="E33" i="40"/>
  <c r="F33" i="40"/>
  <c r="G33" i="40"/>
  <c r="H33" i="40"/>
  <c r="I33" i="40"/>
  <c r="J33" i="40"/>
  <c r="L33" i="40"/>
  <c r="M33" i="40"/>
  <c r="N33" i="40"/>
  <c r="O33" i="40"/>
  <c r="P33" i="40"/>
  <c r="Q33" i="40"/>
  <c r="B33" i="42"/>
  <c r="C33" i="42"/>
  <c r="E33" i="42"/>
  <c r="F33" i="42"/>
  <c r="H33" i="42"/>
  <c r="I33" i="42"/>
  <c r="J33" i="42"/>
  <c r="K33" i="42"/>
  <c r="L33" i="42"/>
  <c r="M33" i="42"/>
  <c r="N33" i="42"/>
  <c r="O33" i="42"/>
  <c r="P33" i="42"/>
  <c r="Q33" i="42"/>
  <c r="R33" i="42"/>
  <c r="T33" i="42"/>
  <c r="U33" i="42"/>
  <c r="V33" i="42"/>
  <c r="W33" i="42"/>
  <c r="C33" i="50"/>
  <c r="D33" i="50"/>
  <c r="E33" i="50"/>
  <c r="F33" i="50"/>
  <c r="G33" i="50"/>
  <c r="H33" i="50"/>
  <c r="I33" i="50"/>
  <c r="J33" i="50"/>
  <c r="K33" i="50"/>
  <c r="L33" i="50"/>
  <c r="N33" i="50"/>
  <c r="O33" i="50"/>
  <c r="P33" i="50"/>
  <c r="Q33" i="50"/>
  <c r="R33" i="50"/>
  <c r="S33" i="50"/>
  <c r="U33" i="50"/>
  <c r="C33" i="52"/>
  <c r="D33" i="52"/>
  <c r="E33" i="52"/>
  <c r="F33" i="52"/>
  <c r="G33" i="52"/>
  <c r="H33" i="52"/>
  <c r="I33" i="52"/>
  <c r="C33" i="54"/>
  <c r="D33" i="54"/>
  <c r="E33" i="54"/>
  <c r="F33" i="54"/>
  <c r="G33" i="54"/>
  <c r="H33" i="54"/>
  <c r="I33" i="54"/>
  <c r="J33" i="54"/>
  <c r="K33" i="54"/>
  <c r="L33" i="54"/>
  <c r="M33" i="54"/>
  <c r="N33" i="54"/>
  <c r="O33" i="54"/>
  <c r="P33" i="54"/>
  <c r="Q33" i="54"/>
  <c r="R33" i="54"/>
  <c r="S33" i="54"/>
  <c r="T33" i="54"/>
  <c r="V33" i="54"/>
  <c r="W33" i="54"/>
  <c r="C33" i="56"/>
  <c r="D33" i="56"/>
  <c r="E33" i="56"/>
  <c r="F33" i="56"/>
  <c r="G33" i="56"/>
  <c r="H33" i="56"/>
  <c r="I33" i="56"/>
  <c r="L33" i="56"/>
  <c r="M33" i="56"/>
  <c r="N33" i="56"/>
  <c r="O33" i="56"/>
  <c r="P33" i="56"/>
  <c r="Q33" i="56"/>
  <c r="B33" i="56"/>
  <c r="B33" i="54"/>
  <c r="B33" i="52"/>
  <c r="B33" i="50"/>
  <c r="S33" i="42"/>
  <c r="B33" i="40"/>
  <c r="B33" i="38"/>
  <c r="B33" i="36"/>
  <c r="B33" i="34"/>
  <c r="B33" i="32"/>
  <c r="B33" i="28"/>
  <c r="AX8" i="48" l="1"/>
  <c r="J32" i="40" l="1"/>
  <c r="K32" i="40"/>
  <c r="L32" i="40"/>
  <c r="M32" i="40"/>
  <c r="N32" i="40"/>
  <c r="O32" i="40"/>
  <c r="P32" i="40"/>
  <c r="Q32" i="40"/>
  <c r="Q11" i="18"/>
  <c r="AX19" i="48" l="1"/>
  <c r="AX9" i="48"/>
  <c r="AX11" i="48"/>
  <c r="AX12" i="48"/>
  <c r="AX13" i="48"/>
  <c r="AX14" i="48"/>
  <c r="AX15" i="48"/>
  <c r="AX16" i="48"/>
  <c r="AX17" i="48"/>
  <c r="AX32" i="48" s="1"/>
  <c r="AX18" i="48"/>
  <c r="AX20" i="48"/>
  <c r="AX21" i="48"/>
  <c r="AX22" i="48"/>
  <c r="AX23" i="48"/>
  <c r="AX24" i="48"/>
  <c r="AX25" i="48"/>
  <c r="AX26" i="48"/>
  <c r="AX27" i="48"/>
  <c r="AX28" i="48"/>
  <c r="AX29" i="48"/>
  <c r="AX30" i="48"/>
  <c r="AX31" i="48"/>
  <c r="C32" i="48" l="1"/>
  <c r="C33" i="48" s="1"/>
  <c r="D32" i="48"/>
  <c r="D33" i="48" s="1"/>
  <c r="E32" i="48"/>
  <c r="E33" i="48" s="1"/>
  <c r="F32" i="48"/>
  <c r="F33" i="48" s="1"/>
  <c r="G32" i="48"/>
  <c r="G33" i="48" s="1"/>
  <c r="H32" i="48"/>
  <c r="H33" i="48" s="1"/>
  <c r="I32" i="48"/>
  <c r="I33" i="48" s="1"/>
  <c r="J32" i="48"/>
  <c r="J33" i="48" s="1"/>
  <c r="K32" i="48"/>
  <c r="K33" i="48" s="1"/>
  <c r="L32" i="48"/>
  <c r="L33" i="48" s="1"/>
  <c r="M32" i="48"/>
  <c r="M33" i="48" s="1"/>
  <c r="N32" i="48"/>
  <c r="N33" i="48" s="1"/>
  <c r="O32" i="48"/>
  <c r="O33" i="48" s="1"/>
  <c r="P32" i="48"/>
  <c r="P33" i="48" s="1"/>
  <c r="Q32" i="48"/>
  <c r="Q33" i="48" s="1"/>
  <c r="R32" i="48"/>
  <c r="R33" i="48" s="1"/>
  <c r="S32" i="48"/>
  <c r="S33" i="48" s="1"/>
  <c r="T32" i="48"/>
  <c r="T33" i="48" s="1"/>
  <c r="U32" i="48"/>
  <c r="U33" i="48" s="1"/>
  <c r="V32" i="48"/>
  <c r="V33" i="48" s="1"/>
  <c r="W32" i="48"/>
  <c r="W33" i="48" s="1"/>
  <c r="X32" i="48"/>
  <c r="X33" i="48" s="1"/>
  <c r="Y32" i="48"/>
  <c r="Y33" i="48" s="1"/>
  <c r="Z32" i="48"/>
  <c r="Z33" i="48" s="1"/>
  <c r="AA32" i="48"/>
  <c r="AA33" i="48" s="1"/>
  <c r="AB32" i="48"/>
  <c r="AB33" i="48" s="1"/>
  <c r="AC32" i="48"/>
  <c r="AC33" i="48" s="1"/>
  <c r="AD32" i="48"/>
  <c r="AD33" i="48" s="1"/>
  <c r="AE32" i="48"/>
  <c r="AE33" i="48" s="1"/>
  <c r="AF32" i="48"/>
  <c r="AF33" i="48" s="1"/>
  <c r="AG32" i="48"/>
  <c r="AG33" i="48" s="1"/>
  <c r="AH32" i="48"/>
  <c r="AH33" i="48" s="1"/>
  <c r="AI32" i="48"/>
  <c r="AI33" i="48" s="1"/>
  <c r="AJ32" i="48"/>
  <c r="AJ33" i="48" s="1"/>
  <c r="AK32" i="48"/>
  <c r="AK33" i="48" s="1"/>
  <c r="AL32" i="48"/>
  <c r="AL33" i="48" s="1"/>
  <c r="AM32" i="48"/>
  <c r="AM33" i="48" s="1"/>
  <c r="AN32" i="48"/>
  <c r="AN33" i="48" s="1"/>
  <c r="AO32" i="48"/>
  <c r="AO33" i="48" s="1"/>
  <c r="AP32" i="48"/>
  <c r="AP33" i="48" s="1"/>
  <c r="AQ32" i="48"/>
  <c r="AQ33" i="48" s="1"/>
  <c r="AR32" i="48"/>
  <c r="AR33" i="48" s="1"/>
  <c r="AS32" i="48"/>
  <c r="AS33" i="48" s="1"/>
  <c r="AT32" i="48"/>
  <c r="AT33" i="48" s="1"/>
  <c r="AU32" i="48"/>
  <c r="AU33" i="48" s="1"/>
  <c r="AV32" i="48"/>
  <c r="AV33" i="48" s="1"/>
  <c r="AW32" i="48"/>
  <c r="AW33" i="48" s="1"/>
  <c r="J32" i="56"/>
  <c r="K32" i="56"/>
  <c r="L32" i="56"/>
  <c r="M32" i="56"/>
  <c r="N32" i="56"/>
  <c r="O32" i="56"/>
  <c r="P32" i="56"/>
  <c r="Q32" i="56"/>
  <c r="J32" i="54"/>
  <c r="K32" i="54"/>
  <c r="L32" i="54"/>
  <c r="M32" i="54"/>
  <c r="N32" i="54"/>
  <c r="O32" i="54"/>
  <c r="P32" i="54"/>
  <c r="Q32" i="54"/>
  <c r="R32" i="54"/>
  <c r="S32" i="54"/>
  <c r="T32" i="54"/>
  <c r="U32" i="54"/>
  <c r="V32" i="54"/>
  <c r="W32" i="54"/>
  <c r="Q9" i="53" l="1"/>
  <c r="Q10" i="53"/>
  <c r="Q11" i="53"/>
  <c r="Q12" i="53"/>
  <c r="Q13" i="53"/>
  <c r="Q14" i="53"/>
  <c r="Q15" i="53"/>
  <c r="Q32" i="53" s="1"/>
  <c r="Q16" i="53"/>
  <c r="Q17" i="53"/>
  <c r="Q18" i="53"/>
  <c r="Q19" i="53"/>
  <c r="Q20" i="53"/>
  <c r="Q21" i="53"/>
  <c r="Q22" i="53"/>
  <c r="Q23" i="53"/>
  <c r="Q24" i="53"/>
  <c r="Q25" i="53"/>
  <c r="Q26" i="53"/>
  <c r="Q27" i="53"/>
  <c r="Q28" i="53"/>
  <c r="Q29" i="53"/>
  <c r="Q31" i="53"/>
  <c r="Q8" i="53"/>
  <c r="L32" i="53"/>
  <c r="L33" i="53" s="1"/>
  <c r="M32" i="53"/>
  <c r="M33" i="53" s="1"/>
  <c r="N32" i="53"/>
  <c r="N33" i="53" s="1"/>
  <c r="O32" i="53"/>
  <c r="O33" i="53" s="1"/>
  <c r="P32" i="53"/>
  <c r="P33" i="53" s="1"/>
  <c r="N9" i="51"/>
  <c r="N10" i="51"/>
  <c r="N11" i="51"/>
  <c r="N12" i="51"/>
  <c r="N13" i="51"/>
  <c r="N14" i="51"/>
  <c r="N15" i="51"/>
  <c r="N16" i="51"/>
  <c r="N18" i="51"/>
  <c r="N19" i="51"/>
  <c r="N20" i="51"/>
  <c r="N21" i="51"/>
  <c r="N22" i="51"/>
  <c r="N23" i="51"/>
  <c r="N24" i="51"/>
  <c r="N25" i="51"/>
  <c r="N26" i="51"/>
  <c r="N27" i="51"/>
  <c r="N28" i="51"/>
  <c r="N29" i="51"/>
  <c r="N30" i="51"/>
  <c r="N31" i="51"/>
  <c r="N8" i="51"/>
  <c r="T32" i="50"/>
  <c r="U32" i="50"/>
  <c r="S32" i="50"/>
  <c r="AC8" i="45"/>
  <c r="Z32" i="45"/>
  <c r="Z33" i="45" s="1"/>
  <c r="AA32" i="45"/>
  <c r="AA33" i="45" s="1"/>
  <c r="W32" i="42"/>
  <c r="X32" i="42"/>
  <c r="X33" i="42" s="1"/>
  <c r="Y32" i="42"/>
  <c r="Y33" i="42" s="1"/>
  <c r="Z32" i="42"/>
  <c r="Z33" i="42" s="1"/>
  <c r="AA32" i="42"/>
  <c r="AA33" i="42" s="1"/>
  <c r="AB32" i="42"/>
  <c r="AB33" i="42" s="1"/>
  <c r="AC32" i="42"/>
  <c r="AC33" i="42" s="1"/>
  <c r="N32" i="42"/>
  <c r="O32" i="42"/>
  <c r="P32" i="42"/>
  <c r="Q32" i="42"/>
  <c r="R32" i="42"/>
  <c r="S32" i="42"/>
  <c r="T32" i="42"/>
  <c r="U32" i="42"/>
  <c r="V32" i="42"/>
  <c r="N9" i="39"/>
  <c r="N10" i="39"/>
  <c r="N11" i="39"/>
  <c r="N12" i="39"/>
  <c r="N13" i="39"/>
  <c r="N14" i="39"/>
  <c r="N15" i="39"/>
  <c r="N32" i="39" s="1"/>
  <c r="N16" i="39"/>
  <c r="N17" i="39"/>
  <c r="N18" i="39"/>
  <c r="N19" i="39"/>
  <c r="N20" i="39"/>
  <c r="N21" i="39"/>
  <c r="N22" i="39"/>
  <c r="N23" i="39"/>
  <c r="N24" i="39"/>
  <c r="N25" i="39"/>
  <c r="N26" i="39"/>
  <c r="N28" i="39"/>
  <c r="N29" i="39"/>
  <c r="N30" i="39"/>
  <c r="N31" i="39"/>
  <c r="N8" i="39"/>
  <c r="N32" i="51" l="1"/>
  <c r="M32" i="35"/>
  <c r="M33" i="35" s="1"/>
  <c r="N32" i="35"/>
  <c r="N33" i="35" s="1"/>
  <c r="O32" i="35"/>
  <c r="O33" i="35" s="1"/>
  <c r="AX9" i="47"/>
  <c r="AX10" i="47"/>
  <c r="AX11" i="47"/>
  <c r="AX12" i="47"/>
  <c r="AX13" i="47"/>
  <c r="AX14" i="47"/>
  <c r="AX15" i="47"/>
  <c r="AX17" i="47"/>
  <c r="AX18" i="47"/>
  <c r="AX19" i="47"/>
  <c r="AX20" i="47"/>
  <c r="AX21" i="47"/>
  <c r="AX22" i="47"/>
  <c r="AX23" i="47"/>
  <c r="AX24" i="47"/>
  <c r="AX25" i="47"/>
  <c r="AX26" i="47"/>
  <c r="AX27" i="47"/>
  <c r="AX28" i="47"/>
  <c r="AX29" i="47"/>
  <c r="AX30" i="47"/>
  <c r="AX31" i="47"/>
  <c r="AX8" i="47"/>
  <c r="C32" i="47"/>
  <c r="C33" i="47" s="1"/>
  <c r="D32" i="47"/>
  <c r="D33" i="47" s="1"/>
  <c r="E32" i="47"/>
  <c r="E33" i="47" s="1"/>
  <c r="F32" i="47"/>
  <c r="F33" i="47" s="1"/>
  <c r="G32" i="47"/>
  <c r="G33" i="47" s="1"/>
  <c r="H32" i="47"/>
  <c r="H33" i="47" s="1"/>
  <c r="I32" i="47"/>
  <c r="I33" i="47" s="1"/>
  <c r="J32" i="47"/>
  <c r="J33" i="47" s="1"/>
  <c r="K32" i="47"/>
  <c r="K33" i="47" s="1"/>
  <c r="L32" i="47"/>
  <c r="L33" i="47" s="1"/>
  <c r="M32" i="47"/>
  <c r="M33" i="47" s="1"/>
  <c r="N32" i="47"/>
  <c r="N33" i="47" s="1"/>
  <c r="O32" i="47"/>
  <c r="O33" i="47" s="1"/>
  <c r="P32" i="47"/>
  <c r="P33" i="47" s="1"/>
  <c r="Q32" i="47"/>
  <c r="Q33" i="47" s="1"/>
  <c r="R32" i="47"/>
  <c r="R33" i="47" s="1"/>
  <c r="S32" i="47"/>
  <c r="S33" i="47" s="1"/>
  <c r="T32" i="47"/>
  <c r="T33" i="47" s="1"/>
  <c r="U32" i="47"/>
  <c r="U33" i="47" s="1"/>
  <c r="V32" i="47"/>
  <c r="V33" i="47" s="1"/>
  <c r="W32" i="47"/>
  <c r="W33" i="47" s="1"/>
  <c r="X32" i="47"/>
  <c r="X33" i="47" s="1"/>
  <c r="Y32" i="47"/>
  <c r="Y33" i="47" s="1"/>
  <c r="Z32" i="47"/>
  <c r="Z33" i="47" s="1"/>
  <c r="AA32" i="47"/>
  <c r="AA33" i="47" s="1"/>
  <c r="AB32" i="47"/>
  <c r="AB33" i="47" s="1"/>
  <c r="AC32" i="47"/>
  <c r="AC33" i="47" s="1"/>
  <c r="AD32" i="47"/>
  <c r="AD33" i="47" s="1"/>
  <c r="AE32" i="47"/>
  <c r="AE33" i="47" s="1"/>
  <c r="AF32" i="47"/>
  <c r="AF33" i="47" s="1"/>
  <c r="AG32" i="47"/>
  <c r="AG33" i="47" s="1"/>
  <c r="AH32" i="47"/>
  <c r="AH33" i="47" s="1"/>
  <c r="AI32" i="47"/>
  <c r="AI33" i="47" s="1"/>
  <c r="AJ32" i="47"/>
  <c r="AJ33" i="47" s="1"/>
  <c r="AK32" i="47"/>
  <c r="AK33" i="47" s="1"/>
  <c r="AL32" i="47"/>
  <c r="AL33" i="47" s="1"/>
  <c r="AM32" i="47"/>
  <c r="AM33" i="47" s="1"/>
  <c r="AN32" i="47"/>
  <c r="AN33" i="47" s="1"/>
  <c r="AO32" i="47"/>
  <c r="AO33" i="47" s="1"/>
  <c r="AP32" i="47"/>
  <c r="AP33" i="47" s="1"/>
  <c r="AQ32" i="47"/>
  <c r="AQ33" i="47" s="1"/>
  <c r="AR32" i="47"/>
  <c r="AR33" i="47" s="1"/>
  <c r="AS32" i="47"/>
  <c r="AS33" i="47" s="1"/>
  <c r="AT32" i="47"/>
  <c r="AT33" i="47" s="1"/>
  <c r="AU32" i="47"/>
  <c r="AU33" i="47" s="1"/>
  <c r="AV32" i="47"/>
  <c r="AV33" i="47" s="1"/>
  <c r="AW32" i="47"/>
  <c r="AW33" i="47" s="1"/>
  <c r="B32" i="47"/>
  <c r="B33" i="47" s="1"/>
  <c r="AX32" i="47" l="1"/>
  <c r="M32" i="57"/>
  <c r="M33" i="57" s="1"/>
  <c r="L32" i="57"/>
  <c r="L33" i="57" s="1"/>
  <c r="K32" i="57"/>
  <c r="K33" i="57" s="1"/>
  <c r="J32" i="57"/>
  <c r="J33" i="57" s="1"/>
  <c r="I32" i="57"/>
  <c r="I33" i="57" s="1"/>
  <c r="H32" i="57"/>
  <c r="H33" i="57" s="1"/>
  <c r="G32" i="57"/>
  <c r="G33" i="57" s="1"/>
  <c r="F32" i="57"/>
  <c r="F33" i="57" s="1"/>
  <c r="E32" i="57"/>
  <c r="E33" i="57" s="1"/>
  <c r="D32" i="57"/>
  <c r="D33" i="57" s="1"/>
  <c r="C32" i="57"/>
  <c r="C33" i="57" s="1"/>
  <c r="B32" i="57"/>
  <c r="B33" i="57" s="1"/>
  <c r="N31" i="57"/>
  <c r="N30" i="57"/>
  <c r="N29" i="57"/>
  <c r="N28" i="57"/>
  <c r="N27" i="57"/>
  <c r="N26" i="57"/>
  <c r="N25" i="57"/>
  <c r="N24" i="57"/>
  <c r="N23" i="57"/>
  <c r="N22" i="57"/>
  <c r="N21" i="57"/>
  <c r="N20" i="57"/>
  <c r="N19" i="57"/>
  <c r="N18" i="57"/>
  <c r="N17" i="57"/>
  <c r="N16" i="57"/>
  <c r="N14" i="57"/>
  <c r="N13" i="57"/>
  <c r="N12" i="57"/>
  <c r="N11" i="57"/>
  <c r="N10" i="57"/>
  <c r="N9" i="57"/>
  <c r="N8" i="57"/>
  <c r="I32" i="56"/>
  <c r="H32" i="56"/>
  <c r="G32" i="56"/>
  <c r="F32" i="56"/>
  <c r="E32" i="56"/>
  <c r="D32" i="56"/>
  <c r="C32" i="56"/>
  <c r="B32" i="56"/>
  <c r="M32" i="55"/>
  <c r="M33" i="55" s="1"/>
  <c r="L32" i="55"/>
  <c r="L33" i="55" s="1"/>
  <c r="K32" i="55"/>
  <c r="K33" i="55" s="1"/>
  <c r="J32" i="55"/>
  <c r="J33" i="55" s="1"/>
  <c r="I32" i="55"/>
  <c r="I33" i="55" s="1"/>
  <c r="H32" i="55"/>
  <c r="H33" i="55" s="1"/>
  <c r="G32" i="55"/>
  <c r="G33" i="55" s="1"/>
  <c r="F32" i="55"/>
  <c r="F33" i="55" s="1"/>
  <c r="E32" i="55"/>
  <c r="E33" i="55" s="1"/>
  <c r="D32" i="55"/>
  <c r="D33" i="55" s="1"/>
  <c r="C32" i="55"/>
  <c r="C33" i="55" s="1"/>
  <c r="B32" i="55"/>
  <c r="B33" i="55" s="1"/>
  <c r="N31" i="55"/>
  <c r="N30" i="55"/>
  <c r="N29" i="55"/>
  <c r="N28" i="55"/>
  <c r="N27" i="55"/>
  <c r="N25" i="55"/>
  <c r="N24" i="55"/>
  <c r="N23" i="55"/>
  <c r="N22" i="55"/>
  <c r="N21" i="55"/>
  <c r="N20" i="55"/>
  <c r="N19" i="55"/>
  <c r="N18" i="55"/>
  <c r="N17" i="55"/>
  <c r="N16" i="55"/>
  <c r="N15" i="55"/>
  <c r="N14" i="55"/>
  <c r="N13" i="55"/>
  <c r="N12" i="55"/>
  <c r="N32" i="55" s="1"/>
  <c r="N11" i="55"/>
  <c r="N10" i="55"/>
  <c r="N9" i="55"/>
  <c r="N8" i="55"/>
  <c r="I32" i="54"/>
  <c r="H32" i="54"/>
  <c r="G32" i="54"/>
  <c r="F32" i="54"/>
  <c r="E32" i="54"/>
  <c r="D32" i="54"/>
  <c r="C32" i="54"/>
  <c r="B32" i="54"/>
  <c r="K32" i="53"/>
  <c r="K33" i="53" s="1"/>
  <c r="J32" i="53"/>
  <c r="J33" i="53" s="1"/>
  <c r="I32" i="53"/>
  <c r="I33" i="53" s="1"/>
  <c r="H32" i="53"/>
  <c r="H33" i="53" s="1"/>
  <c r="G32" i="53"/>
  <c r="G33" i="53" s="1"/>
  <c r="F32" i="53"/>
  <c r="F33" i="53" s="1"/>
  <c r="E32" i="53"/>
  <c r="E33" i="53" s="1"/>
  <c r="D32" i="53"/>
  <c r="D33" i="53" s="1"/>
  <c r="C32" i="53"/>
  <c r="C33" i="53" s="1"/>
  <c r="B32" i="53"/>
  <c r="B33" i="53" s="1"/>
  <c r="I32" i="52"/>
  <c r="H32" i="52"/>
  <c r="G32" i="52"/>
  <c r="F32" i="52"/>
  <c r="E32" i="52"/>
  <c r="D32" i="52"/>
  <c r="C32" i="52"/>
  <c r="B32" i="52"/>
  <c r="M32" i="51"/>
  <c r="M33" i="51" s="1"/>
  <c r="L32" i="51"/>
  <c r="L33" i="51" s="1"/>
  <c r="K32" i="51"/>
  <c r="K33" i="51" s="1"/>
  <c r="J32" i="51"/>
  <c r="J33" i="51" s="1"/>
  <c r="I32" i="51"/>
  <c r="I33" i="51" s="1"/>
  <c r="H32" i="51"/>
  <c r="H33" i="51" s="1"/>
  <c r="G32" i="51"/>
  <c r="G33" i="51" s="1"/>
  <c r="F32" i="51"/>
  <c r="F33" i="51" s="1"/>
  <c r="E32" i="51"/>
  <c r="E33" i="51" s="1"/>
  <c r="D32" i="51"/>
  <c r="D33" i="51" s="1"/>
  <c r="C32" i="51"/>
  <c r="C33" i="51" s="1"/>
  <c r="B32" i="51"/>
  <c r="B33" i="51" s="1"/>
  <c r="R32" i="50"/>
  <c r="Q32" i="50"/>
  <c r="P32" i="50"/>
  <c r="O32" i="50"/>
  <c r="N32" i="50"/>
  <c r="M32" i="50"/>
  <c r="L32" i="50"/>
  <c r="K32" i="50"/>
  <c r="J32" i="50"/>
  <c r="I32" i="50"/>
  <c r="H32" i="50"/>
  <c r="G32" i="50"/>
  <c r="F32" i="50"/>
  <c r="E32" i="50"/>
  <c r="D32" i="50"/>
  <c r="C32" i="50"/>
  <c r="B32" i="50"/>
  <c r="N32" i="57" l="1"/>
  <c r="I32" i="30"/>
  <c r="Z9" i="44"/>
  <c r="Z10" i="44"/>
  <c r="Z11" i="44"/>
  <c r="Z32" i="44" s="1"/>
  <c r="Z13" i="44"/>
  <c r="Z14" i="44"/>
  <c r="Z15" i="44"/>
  <c r="Z16" i="44"/>
  <c r="Z17" i="44"/>
  <c r="Z18" i="44"/>
  <c r="Z19" i="44"/>
  <c r="Z20" i="44"/>
  <c r="Z21" i="44"/>
  <c r="Z22" i="44"/>
  <c r="Z23" i="44"/>
  <c r="Z24" i="44"/>
  <c r="Z25" i="44"/>
  <c r="Z26" i="44"/>
  <c r="Z27" i="44"/>
  <c r="Z28" i="44"/>
  <c r="Z29" i="44"/>
  <c r="Z30" i="44"/>
  <c r="Z31" i="44"/>
  <c r="Z8" i="44"/>
  <c r="Q9" i="18"/>
  <c r="Q12" i="18"/>
  <c r="Q32" i="18" s="1"/>
  <c r="Q13" i="18"/>
  <c r="Q14" i="18"/>
  <c r="Q15" i="18"/>
  <c r="Q16" i="18"/>
  <c r="Q17" i="18"/>
  <c r="Q18" i="18"/>
  <c r="Q19" i="18"/>
  <c r="Q20" i="18"/>
  <c r="Q21" i="18"/>
  <c r="Q22" i="18"/>
  <c r="Q23" i="18"/>
  <c r="Q24" i="18"/>
  <c r="Q25" i="18"/>
  <c r="Q26" i="18"/>
  <c r="Q27" i="18"/>
  <c r="Q28" i="18"/>
  <c r="Q29" i="18"/>
  <c r="Q30" i="18"/>
  <c r="Q31" i="18"/>
  <c r="Q8" i="18"/>
  <c r="L32" i="26" l="1"/>
  <c r="K9" i="23"/>
  <c r="K10" i="23"/>
  <c r="K11" i="23"/>
  <c r="K12" i="23"/>
  <c r="K13" i="23"/>
  <c r="K32" i="23" s="1"/>
  <c r="K14" i="23"/>
  <c r="K15" i="23"/>
  <c r="K16" i="23"/>
  <c r="K17" i="23"/>
  <c r="K18" i="23"/>
  <c r="K19" i="23"/>
  <c r="K20" i="23"/>
  <c r="K22" i="23"/>
  <c r="K23" i="23"/>
  <c r="K24" i="23"/>
  <c r="K25" i="23"/>
  <c r="K26" i="23"/>
  <c r="K27" i="23"/>
  <c r="K28" i="23"/>
  <c r="K29" i="23"/>
  <c r="K30" i="23"/>
  <c r="K31" i="23"/>
  <c r="K8" i="23"/>
  <c r="M9" i="15" l="1"/>
  <c r="M10" i="15"/>
  <c r="M11" i="15"/>
  <c r="M12" i="15"/>
  <c r="M13" i="15"/>
  <c r="M14" i="15"/>
  <c r="M15" i="15"/>
  <c r="M16" i="15"/>
  <c r="M17" i="15"/>
  <c r="M18" i="15"/>
  <c r="M19" i="15"/>
  <c r="M20" i="15"/>
  <c r="M21" i="15"/>
  <c r="M22" i="15"/>
  <c r="M23" i="15"/>
  <c r="M24" i="15"/>
  <c r="M25" i="15"/>
  <c r="M26" i="15"/>
  <c r="M27" i="15"/>
  <c r="M28" i="15"/>
  <c r="M29" i="15"/>
  <c r="M30" i="15"/>
  <c r="M31" i="15"/>
  <c r="M8" i="15"/>
  <c r="M32" i="15" l="1"/>
  <c r="N32" i="18"/>
  <c r="N33" i="18" s="1"/>
  <c r="O32" i="18"/>
  <c r="O33" i="18" s="1"/>
  <c r="P32" i="18"/>
  <c r="P33" i="18" s="1"/>
  <c r="B32" i="48" l="1"/>
  <c r="B33" i="48" s="1"/>
  <c r="M32" i="39" l="1"/>
  <c r="M33" i="39" s="1"/>
  <c r="L32" i="39"/>
  <c r="L33" i="39" s="1"/>
  <c r="K32" i="39"/>
  <c r="K33" i="39" s="1"/>
  <c r="J32" i="39"/>
  <c r="J33" i="39" s="1"/>
  <c r="I32" i="39"/>
  <c r="I33" i="39" s="1"/>
  <c r="H32" i="39"/>
  <c r="H33" i="39" s="1"/>
  <c r="G32" i="39"/>
  <c r="G33" i="39" s="1"/>
  <c r="F32" i="39"/>
  <c r="F33" i="39" s="1"/>
  <c r="E32" i="39"/>
  <c r="E33" i="39" s="1"/>
  <c r="D32" i="39"/>
  <c r="D33" i="39" s="1"/>
  <c r="C32" i="39"/>
  <c r="C33" i="39" s="1"/>
  <c r="B32" i="39"/>
  <c r="B33" i="39" s="1"/>
  <c r="P32" i="35"/>
  <c r="P33" i="35" s="1"/>
  <c r="L32" i="35"/>
  <c r="L33" i="35" s="1"/>
  <c r="K32" i="35"/>
  <c r="K33" i="35" s="1"/>
  <c r="J32" i="35"/>
  <c r="J33" i="35" s="1"/>
  <c r="I32" i="35"/>
  <c r="I33" i="35" s="1"/>
  <c r="H32" i="35"/>
  <c r="H33" i="35" s="1"/>
  <c r="G32" i="35"/>
  <c r="G33" i="35" s="1"/>
  <c r="F32" i="35"/>
  <c r="F33" i="35" s="1"/>
  <c r="E32" i="35"/>
  <c r="E33" i="35" s="1"/>
  <c r="D32" i="35"/>
  <c r="D33" i="35" s="1"/>
  <c r="C32" i="35"/>
  <c r="C33" i="35" s="1"/>
  <c r="B32" i="35"/>
  <c r="B33" i="35" s="1"/>
  <c r="X32" i="45" l="1"/>
  <c r="X33" i="45" s="1"/>
  <c r="AC9" i="45"/>
  <c r="AC10" i="45"/>
  <c r="AC11" i="45"/>
  <c r="AC12" i="45"/>
  <c r="AC13" i="45"/>
  <c r="AC14" i="45"/>
  <c r="AC15" i="45"/>
  <c r="AC32" i="45" s="1"/>
  <c r="AC16" i="45"/>
  <c r="AC17" i="45"/>
  <c r="AC18" i="45"/>
  <c r="AC19" i="45"/>
  <c r="AC20" i="45"/>
  <c r="AC21" i="45"/>
  <c r="AC23" i="45"/>
  <c r="AC24" i="45"/>
  <c r="AC25" i="45"/>
  <c r="AC26" i="45"/>
  <c r="AC27" i="45"/>
  <c r="AC28" i="45"/>
  <c r="AC29" i="45"/>
  <c r="AC30" i="45"/>
  <c r="AC31" i="45"/>
  <c r="AB32" i="45"/>
  <c r="AB33" i="45" s="1"/>
  <c r="Y32" i="45"/>
  <c r="Y33" i="45" s="1"/>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W32" i="44"/>
  <c r="W33" i="44" s="1"/>
  <c r="X32" i="44"/>
  <c r="X33" i="44" s="1"/>
  <c r="Y32" i="44"/>
  <c r="Y33" i="44" s="1"/>
  <c r="M32" i="44" l="1"/>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M32" i="43"/>
  <c r="M33" i="43" s="1"/>
  <c r="L32" i="43"/>
  <c r="L33" i="43" s="1"/>
  <c r="K32" i="43"/>
  <c r="K33" i="43" s="1"/>
  <c r="J32" i="43"/>
  <c r="J33" i="43" s="1"/>
  <c r="I32" i="43"/>
  <c r="I33" i="43" s="1"/>
  <c r="H32" i="43"/>
  <c r="H33" i="43" s="1"/>
  <c r="G32" i="43"/>
  <c r="G33" i="43" s="1"/>
  <c r="F32" i="43"/>
  <c r="F33" i="43" s="1"/>
  <c r="E32" i="43"/>
  <c r="E33" i="43" s="1"/>
  <c r="D32" i="43"/>
  <c r="D33" i="43" s="1"/>
  <c r="C32" i="43"/>
  <c r="C33" i="43" s="1"/>
  <c r="B32" i="43"/>
  <c r="B33" i="43" s="1"/>
  <c r="N31" i="43"/>
  <c r="N30" i="43"/>
  <c r="N29" i="43"/>
  <c r="N28" i="43"/>
  <c r="N27" i="43"/>
  <c r="N26" i="43"/>
  <c r="N25" i="43"/>
  <c r="N24" i="43"/>
  <c r="N23" i="43"/>
  <c r="N22" i="43"/>
  <c r="N21" i="43"/>
  <c r="N20" i="43"/>
  <c r="N19" i="43"/>
  <c r="N18" i="43"/>
  <c r="N16" i="43"/>
  <c r="N15" i="43"/>
  <c r="N14" i="43"/>
  <c r="N13" i="43"/>
  <c r="N12" i="43"/>
  <c r="N11" i="43"/>
  <c r="N10" i="43"/>
  <c r="N32" i="43" s="1"/>
  <c r="N9" i="43"/>
  <c r="N8" i="43"/>
  <c r="M32" i="42"/>
  <c r="L32" i="42"/>
  <c r="K32" i="42"/>
  <c r="J32" i="42"/>
  <c r="I32" i="42"/>
  <c r="H32" i="42"/>
  <c r="G32" i="42"/>
  <c r="F32" i="42"/>
  <c r="E32" i="42"/>
  <c r="D32" i="42"/>
  <c r="C32" i="42"/>
  <c r="B32" i="42"/>
  <c r="L32" i="34"/>
  <c r="K32" i="34"/>
  <c r="J32" i="34"/>
  <c r="I32" i="34"/>
  <c r="H32" i="34"/>
  <c r="F32" i="34"/>
  <c r="E32" i="34"/>
  <c r="D32" i="34"/>
  <c r="C32" i="34"/>
  <c r="B32" i="34"/>
  <c r="I32" i="40" l="1"/>
  <c r="H32" i="40"/>
  <c r="G32" i="40"/>
  <c r="F32" i="40"/>
  <c r="E32" i="40"/>
  <c r="D32" i="40"/>
  <c r="C32" i="40"/>
  <c r="B32" i="40"/>
  <c r="M32" i="41"/>
  <c r="M33" i="41" s="1"/>
  <c r="L32" i="41"/>
  <c r="L33" i="41" s="1"/>
  <c r="K32" i="41"/>
  <c r="K33" i="41" s="1"/>
  <c r="J32" i="41"/>
  <c r="J33" i="41" s="1"/>
  <c r="I32" i="41"/>
  <c r="I33" i="41" s="1"/>
  <c r="H32" i="41"/>
  <c r="H33" i="41" s="1"/>
  <c r="G32" i="41"/>
  <c r="G33" i="41" s="1"/>
  <c r="F32" i="41"/>
  <c r="F33" i="41" s="1"/>
  <c r="E32" i="41"/>
  <c r="E33" i="41" s="1"/>
  <c r="D32" i="41"/>
  <c r="D33" i="41" s="1"/>
  <c r="C32" i="41"/>
  <c r="C33" i="41" s="1"/>
  <c r="B32" i="41"/>
  <c r="B33" i="41" s="1"/>
  <c r="N31" i="41"/>
  <c r="N30" i="41"/>
  <c r="N29" i="41"/>
  <c r="N28" i="41"/>
  <c r="N27" i="41"/>
  <c r="N26" i="41"/>
  <c r="N25" i="41"/>
  <c r="N24" i="41"/>
  <c r="N23" i="41"/>
  <c r="N22" i="41"/>
  <c r="N21" i="41"/>
  <c r="N20" i="41"/>
  <c r="N19" i="41"/>
  <c r="N17" i="41"/>
  <c r="N16" i="41"/>
  <c r="N15" i="41"/>
  <c r="N14" i="41"/>
  <c r="N13" i="41"/>
  <c r="N12" i="41"/>
  <c r="N11" i="41"/>
  <c r="N10" i="41"/>
  <c r="N9" i="41"/>
  <c r="N8" i="41"/>
  <c r="N32" i="41" s="1"/>
  <c r="O32" i="38"/>
  <c r="N32" i="38"/>
  <c r="M32" i="38"/>
  <c r="L32" i="38"/>
  <c r="K32" i="38"/>
  <c r="J32" i="38"/>
  <c r="I32" i="38"/>
  <c r="H32" i="38"/>
  <c r="G32" i="38"/>
  <c r="F32" i="38"/>
  <c r="E32" i="38"/>
  <c r="D32" i="38"/>
  <c r="C32" i="38"/>
  <c r="B32" i="38"/>
  <c r="M32" i="33"/>
  <c r="M33" i="33" s="1"/>
  <c r="L32" i="33"/>
  <c r="L33" i="33" s="1"/>
  <c r="K32" i="33"/>
  <c r="K33" i="33" s="1"/>
  <c r="J32" i="33"/>
  <c r="J33" i="33" s="1"/>
  <c r="I32" i="33"/>
  <c r="I33" i="33" s="1"/>
  <c r="H32" i="33"/>
  <c r="H33" i="33" s="1"/>
  <c r="G32" i="33"/>
  <c r="G33" i="33" s="1"/>
  <c r="F32" i="33"/>
  <c r="F33" i="33" s="1"/>
  <c r="E32" i="33"/>
  <c r="E33" i="33" s="1"/>
  <c r="D32" i="33"/>
  <c r="D33" i="33" s="1"/>
  <c r="C32" i="33"/>
  <c r="C33" i="33" s="1"/>
  <c r="B32" i="33"/>
  <c r="B33" i="33" s="1"/>
  <c r="N31" i="33"/>
  <c r="N30" i="33"/>
  <c r="N29" i="33"/>
  <c r="N28" i="33"/>
  <c r="N27" i="33"/>
  <c r="N26" i="33"/>
  <c r="N25" i="33"/>
  <c r="N24" i="33"/>
  <c r="N23" i="33"/>
  <c r="N22" i="33"/>
  <c r="N20" i="33"/>
  <c r="N19" i="33"/>
  <c r="N18" i="33"/>
  <c r="N17" i="33"/>
  <c r="N16" i="33"/>
  <c r="N15" i="33"/>
  <c r="N32" i="33" s="1"/>
  <c r="N14" i="33"/>
  <c r="N13" i="33"/>
  <c r="N12" i="33"/>
  <c r="N11" i="33"/>
  <c r="N10" i="33"/>
  <c r="N9" i="33"/>
  <c r="N8" i="33"/>
  <c r="M32" i="32"/>
  <c r="L32" i="32"/>
  <c r="K32" i="32"/>
  <c r="J32" i="32"/>
  <c r="I32" i="32"/>
  <c r="H32" i="32"/>
  <c r="G32" i="32"/>
  <c r="F32" i="32"/>
  <c r="E32" i="32"/>
  <c r="D32" i="32"/>
  <c r="C32" i="32"/>
  <c r="B32" i="32"/>
  <c r="M32" i="37"/>
  <c r="M33" i="37" s="1"/>
  <c r="L32" i="37"/>
  <c r="L33" i="37" s="1"/>
  <c r="K32" i="37"/>
  <c r="K33" i="37" s="1"/>
  <c r="J32" i="37"/>
  <c r="J33" i="37" s="1"/>
  <c r="I32" i="37"/>
  <c r="I33" i="37" s="1"/>
  <c r="H32" i="37"/>
  <c r="H33" i="37" s="1"/>
  <c r="G32" i="37"/>
  <c r="G33" i="37" s="1"/>
  <c r="F32" i="37"/>
  <c r="F33" i="37" s="1"/>
  <c r="E32" i="37"/>
  <c r="E33" i="37" s="1"/>
  <c r="D32" i="37"/>
  <c r="D33" i="37" s="1"/>
  <c r="C32" i="37"/>
  <c r="C33" i="37" s="1"/>
  <c r="B32" i="37"/>
  <c r="B33" i="37" s="1"/>
  <c r="N31" i="37"/>
  <c r="N29" i="37"/>
  <c r="N28" i="37"/>
  <c r="N27" i="37"/>
  <c r="N26" i="37"/>
  <c r="N25" i="37"/>
  <c r="N24" i="37"/>
  <c r="N23" i="37"/>
  <c r="N22" i="37"/>
  <c r="N21" i="37"/>
  <c r="N20" i="37"/>
  <c r="N19" i="37"/>
  <c r="N18" i="37"/>
  <c r="N17" i="37"/>
  <c r="N32" i="37" s="1"/>
  <c r="N16" i="37"/>
  <c r="N15" i="37"/>
  <c r="N14" i="37"/>
  <c r="N13" i="37"/>
  <c r="N12" i="37"/>
  <c r="N11" i="37"/>
  <c r="N10" i="37"/>
  <c r="N9" i="37"/>
  <c r="N8" i="37"/>
  <c r="P32" i="36" l="1"/>
  <c r="O32" i="36"/>
  <c r="N32" i="36"/>
  <c r="M32" i="36"/>
  <c r="L32" i="36"/>
  <c r="K32" i="36"/>
  <c r="J32" i="36"/>
  <c r="I32" i="36"/>
  <c r="H32" i="36"/>
  <c r="G32" i="36"/>
  <c r="F32" i="36"/>
  <c r="E32" i="36"/>
  <c r="D32" i="36"/>
  <c r="C32" i="36"/>
  <c r="B32" i="36"/>
  <c r="M32" i="31" l="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N31" i="31"/>
  <c r="N30" i="31"/>
  <c r="N29" i="31"/>
  <c r="N28" i="31"/>
  <c r="N27" i="31"/>
  <c r="N26" i="31"/>
  <c r="N25" i="31"/>
  <c r="N24" i="31"/>
  <c r="N23" i="31"/>
  <c r="N22" i="31"/>
  <c r="N21" i="31"/>
  <c r="N20" i="31"/>
  <c r="N19" i="31"/>
  <c r="N18" i="31"/>
  <c r="N17" i="31"/>
  <c r="N15" i="31"/>
  <c r="N14" i="31"/>
  <c r="N13" i="31"/>
  <c r="N12" i="31"/>
  <c r="N11" i="31"/>
  <c r="N10" i="31"/>
  <c r="N9" i="31"/>
  <c r="N8" i="31"/>
  <c r="H32" i="30"/>
  <c r="H33" i="30" s="1"/>
  <c r="G32" i="30"/>
  <c r="G33" i="30" s="1"/>
  <c r="F32" i="30"/>
  <c r="F33" i="30" s="1"/>
  <c r="E32" i="30"/>
  <c r="E33" i="30" s="1"/>
  <c r="D32" i="30"/>
  <c r="D33" i="30" s="1"/>
  <c r="C32" i="30"/>
  <c r="C33" i="30" s="1"/>
  <c r="B32" i="30"/>
  <c r="B33" i="30" s="1"/>
  <c r="N32" i="31" l="1"/>
  <c r="M32" i="29"/>
  <c r="M33" i="29" s="1"/>
  <c r="L32" i="29"/>
  <c r="L33" i="29" s="1"/>
  <c r="K32" i="29"/>
  <c r="K33" i="29" s="1"/>
  <c r="J32" i="29"/>
  <c r="J33" i="29" s="1"/>
  <c r="I32" i="29"/>
  <c r="I33" i="29" s="1"/>
  <c r="H32" i="29"/>
  <c r="H33" i="29" s="1"/>
  <c r="G32" i="29"/>
  <c r="G33" i="29" s="1"/>
  <c r="F32" i="29"/>
  <c r="F33" i="29" s="1"/>
  <c r="E32" i="29"/>
  <c r="E33" i="29" s="1"/>
  <c r="D32" i="29"/>
  <c r="D33" i="29" s="1"/>
  <c r="C32" i="29"/>
  <c r="C33" i="29" s="1"/>
  <c r="B32" i="29"/>
  <c r="B33" i="29" s="1"/>
  <c r="N31" i="29"/>
  <c r="N30" i="29"/>
  <c r="N29" i="29"/>
  <c r="N28" i="29"/>
  <c r="N27" i="29"/>
  <c r="N26" i="29"/>
  <c r="N25" i="29"/>
  <c r="N24" i="29"/>
  <c r="N23" i="29"/>
  <c r="N22" i="29"/>
  <c r="N21" i="29"/>
  <c r="N20" i="29"/>
  <c r="N19" i="29"/>
  <c r="N17" i="29"/>
  <c r="N16" i="29"/>
  <c r="N15" i="29"/>
  <c r="N14" i="29"/>
  <c r="N13" i="29"/>
  <c r="N12" i="29"/>
  <c r="N11" i="29"/>
  <c r="N10" i="29"/>
  <c r="N32" i="29" s="1"/>
  <c r="N9" i="29"/>
  <c r="N8" i="29"/>
  <c r="L32" i="28"/>
  <c r="K32" i="28"/>
  <c r="J32" i="28"/>
  <c r="I32" i="28"/>
  <c r="H32" i="28"/>
  <c r="G32" i="28"/>
  <c r="F32" i="28"/>
  <c r="E32" i="28"/>
  <c r="D32" i="28"/>
  <c r="C32" i="28"/>
  <c r="B32" i="28"/>
  <c r="N14" i="27"/>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N31" i="27"/>
  <c r="N30" i="27"/>
  <c r="N29" i="27"/>
  <c r="N28" i="27"/>
  <c r="N27" i="27"/>
  <c r="N26" i="27"/>
  <c r="N25" i="27"/>
  <c r="N24" i="27"/>
  <c r="N23" i="27"/>
  <c r="N22" i="27"/>
  <c r="N21" i="27"/>
  <c r="N20" i="27"/>
  <c r="N19" i="27"/>
  <c r="N17" i="27"/>
  <c r="N16" i="27"/>
  <c r="N15" i="27"/>
  <c r="N13" i="27"/>
  <c r="N12" i="27"/>
  <c r="N11" i="27"/>
  <c r="N10" i="27"/>
  <c r="N9" i="27"/>
  <c r="N32" i="27" s="1"/>
  <c r="N8" i="27"/>
  <c r="K32" i="26"/>
  <c r="J32" i="26"/>
  <c r="I32" i="26"/>
  <c r="H32" i="26"/>
  <c r="G32" i="26"/>
  <c r="G33" i="26" s="1"/>
  <c r="F32" i="26"/>
  <c r="F33" i="26" s="1"/>
  <c r="E32" i="26"/>
  <c r="E33" i="26" s="1"/>
  <c r="D32" i="26"/>
  <c r="D33" i="26" s="1"/>
  <c r="C32" i="26"/>
  <c r="C33" i="26" s="1"/>
  <c r="B32" i="26"/>
  <c r="B33" i="26" s="1"/>
  <c r="M32" i="25"/>
  <c r="M33" i="25"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N31" i="25"/>
  <c r="N30" i="25"/>
  <c r="N29" i="25"/>
  <c r="N28" i="25"/>
  <c r="N27" i="25"/>
  <c r="N26" i="25"/>
  <c r="N25" i="25"/>
  <c r="N24" i="25"/>
  <c r="N23" i="25"/>
  <c r="N22" i="25"/>
  <c r="N21" i="25"/>
  <c r="N20" i="25"/>
  <c r="N19" i="25"/>
  <c r="N18" i="25"/>
  <c r="N17" i="25"/>
  <c r="N16" i="25"/>
  <c r="N14" i="25"/>
  <c r="N13" i="25"/>
  <c r="N32" i="25" s="1"/>
  <c r="N12" i="25"/>
  <c r="N11" i="25"/>
  <c r="N10" i="25"/>
  <c r="N9" i="25"/>
  <c r="N8" i="25"/>
  <c r="N32" i="24" l="1"/>
  <c r="M32" i="24"/>
  <c r="L32" i="24"/>
  <c r="K32" i="24"/>
  <c r="J32" i="24"/>
  <c r="I32" i="24"/>
  <c r="H32" i="24"/>
  <c r="G32" i="24"/>
  <c r="F32" i="24"/>
  <c r="E32" i="24"/>
  <c r="D32" i="24"/>
  <c r="C32" i="24"/>
  <c r="B32" i="24"/>
  <c r="B33" i="24" s="1"/>
  <c r="J32" i="23"/>
  <c r="J33" i="23" s="1"/>
  <c r="I32" i="23"/>
  <c r="I33" i="23" s="1"/>
  <c r="H32" i="23"/>
  <c r="H33" i="23" s="1"/>
  <c r="G32" i="23"/>
  <c r="G33" i="23" s="1"/>
  <c r="F32" i="23"/>
  <c r="F33" i="23" s="1"/>
  <c r="E32" i="23"/>
  <c r="E33" i="23" s="1"/>
  <c r="D32" i="23"/>
  <c r="D33" i="23" s="1"/>
  <c r="C32" i="23"/>
  <c r="C33" i="23" s="1"/>
  <c r="B32" i="23"/>
  <c r="B33" i="23" s="1"/>
  <c r="K32" i="22"/>
  <c r="J32" i="22"/>
  <c r="I32" i="22"/>
  <c r="H32" i="22"/>
  <c r="H33" i="22" s="1"/>
  <c r="G32" i="22"/>
  <c r="G33" i="22" s="1"/>
  <c r="F32" i="22"/>
  <c r="F33" i="22" s="1"/>
  <c r="E32" i="22"/>
  <c r="E33" i="22" s="1"/>
  <c r="D32" i="22"/>
  <c r="D33" i="22" s="1"/>
  <c r="C32" i="22"/>
  <c r="C33" i="22" s="1"/>
  <c r="B32" i="22"/>
  <c r="B33" i="22" s="1"/>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N31" i="21"/>
  <c r="N30" i="21"/>
  <c r="N29" i="21"/>
  <c r="N27" i="21"/>
  <c r="N26" i="21"/>
  <c r="N25" i="21"/>
  <c r="N24" i="21"/>
  <c r="N23" i="21"/>
  <c r="N22" i="21"/>
  <c r="N21" i="21"/>
  <c r="N20" i="21"/>
  <c r="N19" i="21"/>
  <c r="N18" i="21"/>
  <c r="N17" i="21"/>
  <c r="N16" i="21"/>
  <c r="N15" i="21"/>
  <c r="N14" i="21"/>
  <c r="N13" i="21"/>
  <c r="N12" i="21"/>
  <c r="N11" i="21"/>
  <c r="N10" i="21"/>
  <c r="N9" i="21"/>
  <c r="N8" i="21"/>
  <c r="I32" i="20"/>
  <c r="H32" i="20"/>
  <c r="G32" i="20"/>
  <c r="F32" i="20"/>
  <c r="E32" i="20"/>
  <c r="D32" i="20"/>
  <c r="C32" i="20"/>
  <c r="B32" i="20"/>
  <c r="B33" i="20" s="1"/>
  <c r="N10" i="17"/>
  <c r="N32" i="17" s="1"/>
  <c r="N11" i="17"/>
  <c r="N12" i="17"/>
  <c r="N13" i="17"/>
  <c r="N14" i="17"/>
  <c r="N15" i="17"/>
  <c r="N16" i="17"/>
  <c r="N17" i="17"/>
  <c r="N18" i="17"/>
  <c r="N19" i="17"/>
  <c r="N20" i="17"/>
  <c r="N21" i="17"/>
  <c r="N22" i="17"/>
  <c r="N23" i="17"/>
  <c r="N24" i="17"/>
  <c r="N25" i="17"/>
  <c r="N26" i="17"/>
  <c r="N27" i="17"/>
  <c r="N28" i="17"/>
  <c r="N29" i="17"/>
  <c r="N30" i="17"/>
  <c r="N31" i="17"/>
  <c r="N8" i="17"/>
  <c r="N9" i="17"/>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N32" i="21" l="1"/>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O32" i="1"/>
  <c r="O33" i="1" s="1"/>
  <c r="P32" i="1"/>
  <c r="P33" i="1" s="1"/>
  <c r="Q32" i="1"/>
  <c r="Q33" i="1" s="1"/>
  <c r="R32" i="1"/>
  <c r="R33" i="1" s="1"/>
  <c r="C32" i="14"/>
  <c r="C33" i="14" s="1"/>
  <c r="D32" i="14"/>
  <c r="D33" i="14" s="1"/>
  <c r="E32" i="14"/>
  <c r="E33" i="14" s="1"/>
  <c r="F32" i="14"/>
  <c r="F33" i="14" s="1"/>
  <c r="G32" i="14"/>
  <c r="G33" i="14" s="1"/>
  <c r="H32" i="14"/>
  <c r="H33" i="14" s="1"/>
  <c r="I32" i="14"/>
  <c r="I33" i="14" s="1"/>
  <c r="J32" i="14"/>
  <c r="J33" i="14" s="1"/>
  <c r="K32" i="14"/>
  <c r="K33" i="14" s="1"/>
  <c r="L32" i="14"/>
  <c r="L33" i="14" s="1"/>
  <c r="M32" i="14"/>
  <c r="C32" i="15"/>
  <c r="C33" i="15" s="1"/>
  <c r="D32" i="15"/>
  <c r="D33" i="15" s="1"/>
  <c r="E32" i="15"/>
  <c r="E33" i="15" s="1"/>
  <c r="F32" i="15"/>
  <c r="F33" i="15" s="1"/>
  <c r="G32" i="15"/>
  <c r="G33" i="15" s="1"/>
  <c r="H32" i="15"/>
  <c r="H33" i="15" s="1"/>
  <c r="I32" i="15"/>
  <c r="I33" i="15" s="1"/>
  <c r="J32" i="15"/>
  <c r="J33" i="15" s="1"/>
  <c r="K32" i="15"/>
  <c r="K33" i="15" s="1"/>
  <c r="L32" i="15"/>
  <c r="L33" i="15" s="1"/>
  <c r="C32" i="16"/>
  <c r="C33" i="16" s="1"/>
  <c r="D32" i="16"/>
  <c r="D33" i="16" s="1"/>
  <c r="E32" i="16"/>
  <c r="E33" i="16" s="1"/>
  <c r="F32" i="16"/>
  <c r="F33" i="16" s="1"/>
  <c r="G32" i="16"/>
  <c r="G33" i="16" s="1"/>
  <c r="H32" i="16"/>
  <c r="H33" i="16" s="1"/>
  <c r="I32" i="16"/>
  <c r="I33" i="16" s="1"/>
  <c r="C32" i="17"/>
  <c r="C33" i="17" s="1"/>
  <c r="D32" i="17"/>
  <c r="D33" i="17" s="1"/>
  <c r="E32" i="17"/>
  <c r="E33" i="17" s="1"/>
  <c r="F32" i="17"/>
  <c r="F33" i="17" s="1"/>
  <c r="G32" i="17"/>
  <c r="G33" i="17" s="1"/>
  <c r="H32" i="17"/>
  <c r="H33" i="17" s="1"/>
  <c r="I32" i="17"/>
  <c r="I33" i="17" s="1"/>
  <c r="J32" i="17"/>
  <c r="J33" i="17" s="1"/>
  <c r="K32" i="17"/>
  <c r="K33" i="17" s="1"/>
  <c r="L32" i="17"/>
  <c r="L33" i="17" s="1"/>
  <c r="M32" i="17"/>
  <c r="M33" i="17" s="1"/>
  <c r="B32" i="14"/>
  <c r="B33" i="14" s="1"/>
  <c r="B32" i="15"/>
  <c r="B33" i="15" s="1"/>
  <c r="B32" i="16"/>
  <c r="B33" i="16" s="1"/>
  <c r="B32" i="17"/>
  <c r="B33" i="17"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Read and write numbers to 1000 using base-ten numerals, number names, and expanded form.</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Read and write numbers to 1000 using base-ten numerals, number names, and expanded form.</t>
        </r>
      </text>
    </comment>
    <comment ref="G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H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I6" authorId="0" shapeId="0">
      <text>
        <r>
          <rPr>
            <sz val="9"/>
            <color indexed="81"/>
            <rFont val="Calibri"/>
            <family val="2"/>
            <scheme val="minor"/>
          </rPr>
          <t>Read and write numbers to 1000 using base-ten numerals, number names, and expanded form.</t>
        </r>
      </text>
    </comment>
    <comment ref="J6" authorId="0" shapeId="0">
      <text>
        <r>
          <rPr>
            <sz val="9"/>
            <color indexed="81"/>
            <rFont val="Calibri"/>
            <family val="2"/>
            <scheme val="minor"/>
          </rPr>
          <t>Read and write numbers to 1000 using base-ten numerals, number names, and expanded form.</t>
        </r>
      </text>
    </comment>
    <comment ref="K6" authorId="0" shapeId="0">
      <text>
        <r>
          <rPr>
            <sz val="9"/>
            <color indexed="81"/>
            <rFont val="Calibri"/>
            <family val="2"/>
            <scheme val="minor"/>
          </rPr>
          <t>Count within 1000; skip-count by 5s, 10s, and 100s.</t>
        </r>
      </text>
    </comment>
    <comment ref="L6" authorId="0" shapeId="0">
      <text>
        <r>
          <rPr>
            <sz val="9"/>
            <color indexed="81"/>
            <rFont val="Calibri"/>
            <family val="2"/>
            <scheme val="minor"/>
          </rPr>
          <t>Count within 1000; skip-count by 5s, 10s, and 100s.</t>
        </r>
      </text>
    </comment>
    <comment ref="M6" authorId="0" shapeId="0">
      <text>
        <r>
          <rPr>
            <sz val="9"/>
            <color indexed="81"/>
            <rFont val="Calibri"/>
            <family val="2"/>
            <scheme val="minor"/>
          </rPr>
          <t>Count within 1000; skip-count by 5s, 10s, and 100s.</t>
        </r>
      </text>
    </comment>
    <comment ref="N6" authorId="0" shapeId="0">
      <text>
        <r>
          <rPr>
            <sz val="9"/>
            <color indexed="81"/>
            <rFont val="Calibri"/>
            <family val="2"/>
            <scheme val="minor"/>
          </rPr>
          <t>Count within 1000; skip-count by 5s, 10s, and 100s.</t>
        </r>
      </text>
    </comment>
    <comment ref="O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P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Q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R6" authorId="0" shapeId="0">
      <text>
        <r>
          <rPr>
            <sz val="9"/>
            <color indexed="81"/>
            <rFont val="Calibri"/>
            <family val="2"/>
            <scheme val="minor"/>
          </rPr>
          <t>Compare two three-digit numbers based on meanings of the hundreds, tens, and ones digits, using &gt;, =, and &lt; symbols to record the results of comparisons.</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C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E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F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Use place value understanding to round multi-digit whole numbers to any place.</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M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N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O6" authorId="0" shapeId="0">
      <text>
        <r>
          <rPr>
            <sz val="9"/>
            <color indexed="81"/>
            <rFont val="Calibri"/>
            <family val="2"/>
            <scheme val="minor"/>
          </rPr>
          <t>Use place value understanding to round multi-digit whole numbers to any place.</t>
        </r>
      </text>
    </comment>
    <comment ref="P6" authorId="0" shapeId="0">
      <text>
        <r>
          <rPr>
            <sz val="9"/>
            <color indexed="81"/>
            <rFont val="Calibri"/>
            <family val="2"/>
            <scheme val="minor"/>
          </rPr>
          <t>Fluently add and subtract multi-digit whole numbers using the standard algorithm.</t>
        </r>
      </text>
    </comment>
    <comment ref="Q6" authorId="0" shapeId="0">
      <text>
        <r>
          <rPr>
            <sz val="9"/>
            <color indexed="81"/>
            <rFont val="Calibri"/>
            <family val="2"/>
            <scheme val="minor"/>
          </rPr>
          <t>Fluently add and subtract multi-digit whole numbers using the standard algorithm.</t>
        </r>
      </text>
    </comment>
    <comment ref="R6" authorId="0" shapeId="0">
      <text>
        <r>
          <rPr>
            <sz val="9"/>
            <color indexed="81"/>
            <rFont val="Calibri"/>
            <family val="2"/>
            <scheme val="minor"/>
          </rPr>
          <t>Fluently add and subtract multi-digit whole numbers using the standard algorithm.</t>
        </r>
      </text>
    </comment>
    <comment ref="S6" authorId="0" shapeId="0">
      <text>
        <r>
          <rPr>
            <sz val="9"/>
            <color indexed="81"/>
            <rFont val="Calibri"/>
            <family val="2"/>
            <scheme val="minor"/>
          </rPr>
          <t>Fluently add and subtract multi-digit whole numbers using the standard algorithm.</t>
        </r>
      </text>
    </comment>
    <comment ref="T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t>
        </r>
      </text>
    </comment>
    <comment ref="U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V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W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X6" authorId="0" shapeId="0">
      <text>
        <r>
          <rPr>
            <sz val="9"/>
            <color indexed="81"/>
            <rFont val="Calibri"/>
            <family val="2"/>
            <scheme val="minor"/>
          </rPr>
          <t>Make sense of problems and persevere in solving them.</t>
        </r>
      </text>
    </comment>
    <comment ref="Y6" authorId="0" shapeId="0">
      <text>
        <r>
          <rPr>
            <sz val="9"/>
            <color indexed="81"/>
            <rFont val="Calibri"/>
            <family val="2"/>
            <scheme val="minor"/>
          </rPr>
          <t>Look for and express regularity in repeated reasoning.</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J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K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L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M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N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C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F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G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F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G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C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D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E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F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G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H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J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K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K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L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C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D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E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G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H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Model with mathematics.</t>
        </r>
      </text>
    </comment>
    <comment ref="E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F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G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H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I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E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F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M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C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D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G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H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L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M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N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O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P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Q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R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S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T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U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V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W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X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Y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Z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A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B6" authorId="0" shapeId="0">
      <text>
        <r>
          <rPr>
            <sz val="9"/>
            <color indexed="81"/>
            <rFont val="Calibri"/>
            <family val="2"/>
            <scheme val="minor"/>
          </rPr>
          <t>Fluently add and subtract multi-digit whole numbers using the standard algorithm.</t>
        </r>
      </text>
    </comment>
    <comment ref="A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A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A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K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AL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N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O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P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Q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R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S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T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AU6" authorId="0" shapeId="0">
      <text>
        <r>
          <rPr>
            <sz val="9"/>
            <color indexed="81"/>
            <rFont val="Calibri"/>
            <family val="2"/>
            <scheme val="minor"/>
          </rPr>
          <t>Look for and make use of structure.</t>
        </r>
      </text>
    </comment>
    <comment ref="AV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AW6" authorId="0" shapeId="0">
      <text>
        <r>
          <rPr>
            <sz val="9"/>
            <color indexed="81"/>
            <rFont val="Calibri"/>
            <family val="2"/>
            <scheme val="minor"/>
          </rPr>
          <t>Attend to precision.</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C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D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C6" authorId="0" shapeId="0">
      <text>
        <r>
          <rPr>
            <sz val="9"/>
            <color indexed="81"/>
            <rFont val="Calibri"/>
            <family val="2"/>
            <scheme val="minor"/>
          </rPr>
          <t>Estimate lengths using units of inches, feet, centimeters, and meters.</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E6" authorId="0" shapeId="0">
      <text>
        <r>
          <rPr>
            <sz val="9"/>
            <color indexed="81"/>
            <rFont val="Calibri"/>
            <family val="2"/>
            <scheme val="minor"/>
          </rPr>
          <t>Estimate lengths using units of inches, feet, centimeters, and meters.</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H6" authorId="0" shapeId="0">
      <text>
        <r>
          <rPr>
            <sz val="9"/>
            <color indexed="81"/>
            <rFont val="Calibri"/>
            <family val="2"/>
            <scheme val="minor"/>
          </rPr>
          <t>Estimate lengths using units of inches, feet, centimeters, and meters.</t>
        </r>
      </text>
    </comment>
    <comment ref="I6" authorId="0" shapeId="0">
      <text>
        <r>
          <rPr>
            <sz val="9"/>
            <color indexed="81"/>
            <rFont val="Calibri"/>
            <family val="2"/>
            <scheme val="minor"/>
          </rPr>
          <t>Estimate lengths using units of inches, feet, centimeters, and meters.</t>
        </r>
      </text>
    </comment>
    <comment ref="J6" authorId="0" shapeId="0">
      <text>
        <r>
          <rPr>
            <sz val="9"/>
            <color indexed="81"/>
            <rFont val="Calibri"/>
            <family val="2"/>
            <scheme val="minor"/>
          </rPr>
          <t>Estimate lengths using units of inches, feet, centimeters, and meters.</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L6" authorId="0" shapeId="0">
      <text>
        <r>
          <rPr>
            <sz val="9"/>
            <color indexed="81"/>
            <rFont val="Calibri"/>
            <family val="2"/>
            <scheme val="minor"/>
          </rPr>
          <t>Estimate lengths using units of inches, feet, centimeters, and meters.</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C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H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I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J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M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N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O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P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C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Model with mathematics.</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Model with mathematics.</t>
        </r>
      </text>
    </comment>
    <comment ref="L6" authorId="0" shapeId="0">
      <text>
        <r>
          <rPr>
            <sz val="9"/>
            <color indexed="81"/>
            <rFont val="Calibri"/>
            <family val="2"/>
            <scheme val="minor"/>
          </rPr>
          <t>Model with mathematics.</t>
        </r>
      </text>
    </comment>
    <comment ref="M6" authorId="0" shapeId="0">
      <text>
        <r>
          <rPr>
            <sz val="9"/>
            <color indexed="81"/>
            <rFont val="Calibri"/>
            <family val="2"/>
            <scheme val="minor"/>
          </rPr>
          <t>Model with mathematics.</t>
        </r>
      </text>
    </comment>
    <comment ref="N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O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P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C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D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C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G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H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I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J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K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L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M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N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O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M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C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D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E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F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G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H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I6" authorId="0" shapeId="0">
      <text>
        <r>
          <rPr>
            <sz val="9"/>
            <color indexed="81"/>
            <rFont val="Calibri"/>
            <family val="2"/>
            <scheme val="minor"/>
          </rPr>
          <t>Understand addition and subtraction of fractions as joining and separating parts referring to the same whole.</t>
        </r>
      </text>
    </comment>
    <comment ref="J6" authorId="0" shapeId="0">
      <text>
        <r>
          <rPr>
            <sz val="9"/>
            <color indexed="81"/>
            <rFont val="Calibri"/>
            <family val="2"/>
            <scheme val="minor"/>
          </rPr>
          <t>Understand addition and subtraction of fractions as joining and separating parts referring to the same whole.</t>
        </r>
      </text>
    </comment>
    <comment ref="K6" authorId="0" shapeId="0">
      <text>
        <r>
          <rPr>
            <sz val="9"/>
            <color indexed="81"/>
            <rFont val="Calibri"/>
            <family val="2"/>
            <scheme val="minor"/>
          </rPr>
          <t>Understand addition and subtraction of fractions as joining and separating parts referring to the same whole.</t>
        </r>
      </text>
    </comment>
    <comment ref="L6" authorId="0" shapeId="0">
      <text>
        <r>
          <rPr>
            <sz val="9"/>
            <color indexed="81"/>
            <rFont val="Calibri"/>
            <family val="2"/>
            <scheme val="minor"/>
          </rPr>
          <t>Understand addition and subtraction of fractions as joining and separating parts referring to the same whole.</t>
        </r>
      </text>
    </comment>
    <comment ref="M6" authorId="0" shapeId="0">
      <text>
        <r>
          <rPr>
            <sz val="9"/>
            <color indexed="81"/>
            <rFont val="Calibri"/>
            <family val="2"/>
            <scheme val="minor"/>
          </rPr>
          <t>Understand addition and subtraction of fractions as joining and separating parts referring to the same whole.</t>
        </r>
      </text>
    </comment>
    <comment ref="N6" authorId="0" shapeId="0">
      <text>
        <r>
          <rPr>
            <sz val="9"/>
            <color indexed="81"/>
            <rFont val="Calibri"/>
            <family val="2"/>
            <scheme val="minor"/>
          </rPr>
          <t>Understand addition and subtraction of fractions as joining and separating parts referring to the same whole.</t>
        </r>
      </text>
    </comment>
    <comment ref="O6" authorId="0" shapeId="0">
      <text>
        <r>
          <rPr>
            <sz val="9"/>
            <color indexed="81"/>
            <rFont val="Calibri"/>
            <family val="2"/>
            <scheme val="minor"/>
          </rPr>
          <t>Understand addition and subtraction of fractions as joining and separating parts referring to the same whole.</t>
        </r>
      </text>
    </comment>
    <comment ref="P6" authorId="0" shapeId="0">
      <text>
        <r>
          <rPr>
            <sz val="9"/>
            <color indexed="81"/>
            <rFont val="Calibri"/>
            <family val="2"/>
            <scheme val="minor"/>
          </rPr>
          <t>Understand addition and subtraction of fractions as joining and separating parts referring to the same whole.</t>
        </r>
      </text>
    </comment>
    <comment ref="Q6" authorId="0" shapeId="0">
      <text>
        <r>
          <rPr>
            <sz val="9"/>
            <color indexed="81"/>
            <rFont val="Calibri"/>
            <family val="2"/>
            <scheme val="minor"/>
          </rPr>
          <t>Understand addition and subtraction of fractions as joining and separating parts referring to the same whole.</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whole numbers to the nearest 10 or 100.</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Use place value understanding to round whole numbers to the nearest 10 or 100.</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30.xml><?xml version="1.0" encoding="utf-8"?>
<comments xmlns="http://schemas.openxmlformats.org/spreadsheetml/2006/main">
  <authors>
    <author>Bridget McKinney</author>
  </authors>
  <commentList>
    <comment ref="J5" authorId="0" shapeId="0">
      <text>
        <r>
          <rPr>
            <sz val="9"/>
            <color indexed="81"/>
            <rFont val="Calibri"/>
            <family val="2"/>
          </rPr>
          <t>Recognize and generate simple equivalent fractions, e.g., 1/2 = 2/4, 4/6 = 2/3). Explain why the fractions are equivalent, e.g., by using a visual fraction model.</t>
        </r>
      </text>
    </comment>
    <comment ref="B6" authorId="0" shapeId="0">
      <text>
        <r>
          <rPr>
            <sz val="9"/>
            <color indexed="81"/>
            <rFont val="Calibri"/>
            <family val="2"/>
          </rPr>
          <t>Recognize and generate simple equivalent fractions, e.g., 1/2 = 2/4, 4/6 = 2/3). Explain why the fractions are equivalent, e.g., by using a visual fraction model.</t>
        </r>
      </text>
    </comment>
    <comment ref="C6" authorId="0" shapeId="0">
      <text>
        <r>
          <rPr>
            <sz val="9"/>
            <color indexed="81"/>
            <rFont val="Calibri"/>
            <family val="2"/>
          </rPr>
          <t>Recognize and generate simple equivalent fractions, e.g., 1/2 = 2/4, 4/6 = 2/3). Explain why the fractions are equivalent, e.g., by using a visual fraction model.</t>
        </r>
      </text>
    </comment>
    <comment ref="D6" authorId="0" shapeId="0">
      <text>
        <r>
          <rPr>
            <sz val="9"/>
            <color indexed="81"/>
            <rFont val="Calibri"/>
            <family val="2"/>
          </rPr>
          <t>Recognize and generate simple equivalent fractions, e.g., 1/2 = 2/4, 4/6 = 2/3). Explain why the fractions are equivalent, e.g., by using a visual fraction model.</t>
        </r>
      </text>
    </comment>
    <comment ref="E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F6" authorId="0" shapeId="0">
      <text>
        <r>
          <rPr>
            <sz val="9"/>
            <color indexed="81"/>
            <rFont val="Calibri"/>
            <family val="2"/>
            <scheme val="minor"/>
          </rPr>
          <t>Understand addition and subtraction of fractions as joining and separating parts referring to the same whole.</t>
        </r>
      </text>
    </comment>
    <comment ref="G6" authorId="0" shapeId="0">
      <text>
        <r>
          <rPr>
            <sz val="9"/>
            <color indexed="81"/>
            <rFont val="Calibri"/>
            <family val="2"/>
          </rPr>
          <t>Recognize and generate simple equivalent fractions, e.g., 1/2 = 2/4, 4/6 = 2/3). Explain why the fractions are equivalent, e.g., by using a visual fraction model.</t>
        </r>
      </text>
    </comment>
    <comment ref="H6" authorId="0" shapeId="0">
      <text>
        <r>
          <rPr>
            <sz val="9"/>
            <color indexed="81"/>
            <rFont val="Calibri"/>
            <family val="2"/>
          </rPr>
          <t>Recognize and generate simple equivalent fractions, e.g., 1/2 = 2/4, 4/6 = 2/3). Explain why the fractions are equivalent, e.g., by using a visual fraction model.</t>
        </r>
      </text>
    </comment>
    <comment ref="I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J6" authorId="0" shapeId="0">
      <text>
        <r>
          <rPr>
            <sz val="9"/>
            <color indexed="81"/>
            <rFont val="Calibri"/>
            <family val="2"/>
            <scheme val="minor"/>
          </rPr>
          <t>Understand addition and subtraction of fractions as joining and separating parts referring to the same whole.</t>
        </r>
      </text>
    </comment>
    <comment ref="K6" authorId="0" shapeId="0">
      <text>
        <r>
          <rPr>
            <sz val="9"/>
            <color indexed="81"/>
            <rFont val="Calibri"/>
            <family val="2"/>
            <scheme val="minor"/>
          </rPr>
          <t>Understand a fraction as a number on the number line; represent fractions on a number line diagram.</t>
        </r>
      </text>
    </comment>
    <comment ref="L6" authorId="0" shapeId="0">
      <text>
        <r>
          <rPr>
            <sz val="9"/>
            <color indexed="81"/>
            <rFont val="Calibri"/>
            <family val="2"/>
          </rPr>
          <t>Recognize and generate simple equivalent fractions, e.g., 1/2 = 2/4, 4/6 = 2/3). Explain why the fractions are equivalent, e.g., by using a visual fraction model.</t>
        </r>
      </text>
    </comment>
    <comment ref="M6" authorId="0" shapeId="0">
      <text>
        <r>
          <rPr>
            <sz val="9"/>
            <color indexed="81"/>
            <rFont val="Calibri"/>
            <family val="2"/>
          </rPr>
          <t>Recognize and generate simple equivalent fractions, e.g., 1/2 = 2/4, 4/6 = 2/3). Explain why the fractions are equivalent, e.g., by using a visual fraction model.</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Understand a fraction as a number on the number line; represent fractions on a number line diagram.</t>
        </r>
      </text>
    </comment>
    <comment ref="K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O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P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Q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R6" authorId="0" shapeId="0">
      <text>
        <r>
          <rPr>
            <sz val="9"/>
            <color indexed="81"/>
            <rFont val="Calibri"/>
            <family val="2"/>
            <scheme val="minor"/>
          </rPr>
          <t>Understand addition and subtraction of fractions as joining and separating parts referring to the same whole.</t>
        </r>
      </text>
    </comment>
    <comment ref="S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T6" authorId="0" shapeId="0">
      <text>
        <r>
          <rPr>
            <sz val="9"/>
            <color indexed="81"/>
            <rFont val="Calibri"/>
            <family val="2"/>
            <scheme val="minor"/>
          </rPr>
          <t>Estimate lengths using units of inches, feet, centimeters, and meters.</t>
        </r>
      </text>
    </comment>
    <comment ref="U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V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W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X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Y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Z6" authorId="0" shapeId="0">
      <text>
        <r>
          <rPr>
            <sz val="9"/>
            <color indexed="81"/>
            <rFont val="Calibri"/>
            <family val="2"/>
            <scheme val="minor"/>
          </rPr>
          <t>Use place value understanding to round whole numbers to the nearest 10 or 100.</t>
        </r>
      </text>
    </comment>
    <comment ref="AA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A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C6" authorId="0" shapeId="0">
      <text>
        <r>
          <rPr>
            <sz val="9"/>
            <color indexed="81"/>
            <rFont val="Calibri"/>
            <family val="2"/>
            <scheme val="minor"/>
          </rPr>
          <t>Estimate lengths using units of inches, feet, centimeters, and meters.</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H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I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J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6" authorId="0" shapeId="0">
      <text>
        <r>
          <rPr>
            <sz val="9"/>
            <color indexed="81"/>
            <rFont val="Calibri"/>
            <family val="2"/>
            <scheme val="minor"/>
          </rPr>
          <t>Explain equivalence of fractions in special cases, and compare fractions by reasoning about their size.</t>
        </r>
      </text>
    </comment>
    <comment ref="D6" authorId="0" shapeId="0">
      <text>
        <r>
          <rPr>
            <sz val="9"/>
            <color indexed="81"/>
            <rFont val="Calibri"/>
            <family val="2"/>
            <scheme val="minor"/>
          </rPr>
          <t>Understand addition and subtraction of fractions as joining and separating parts referring to the same whole.</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N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O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P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Q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R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U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V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W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X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Y6" authorId="0" shapeId="0">
      <text>
        <r>
          <rPr>
            <sz val="9"/>
            <color indexed="81"/>
            <rFont val="Calibri"/>
            <family val="2"/>
            <scheme val="minor"/>
          </rPr>
          <t>Construct viable arguments and critique the reasoning of others.</t>
        </r>
      </text>
    </comment>
    <comment ref="Z6" authorId="0" shapeId="0">
      <text>
        <r>
          <rPr>
            <sz val="9"/>
            <color indexed="81"/>
            <rFont val="Calibri"/>
            <family val="2"/>
            <scheme val="minor"/>
          </rPr>
          <t>Make sense of problems and persevere in solving them.</t>
        </r>
      </text>
    </comment>
    <comment ref="AA6" authorId="0" shapeId="0">
      <text>
        <r>
          <rPr>
            <sz val="9"/>
            <color indexed="81"/>
            <rFont val="Calibri"/>
            <family val="2"/>
            <scheme val="minor"/>
          </rPr>
          <t>Reason abstractly and quantitatively.</t>
        </r>
      </text>
    </comment>
    <comment ref="AB6" authorId="0" shapeId="0">
      <text>
        <r>
          <rPr>
            <sz val="9"/>
            <color indexed="81"/>
            <rFont val="Calibri"/>
            <family val="2"/>
            <scheme val="minor"/>
          </rPr>
          <t>Make sense of problems and persevere in solving them.</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Tell and write time from analog and digital clocks to the nearest five minutes, using a.m. and p.m.</t>
        </r>
      </text>
    </comment>
    <comment ref="D6" authorId="0" shapeId="0">
      <text>
        <r>
          <rPr>
            <sz val="9"/>
            <color indexed="81"/>
            <rFont val="Calibri"/>
            <family val="2"/>
            <scheme val="minor"/>
          </rPr>
          <t>Tell and write time from analog and digital clocks to the nearest five minutes, using a.m. and p.m.</t>
        </r>
      </text>
    </comment>
    <comment ref="E6" authorId="0" shapeId="0">
      <text>
        <r>
          <rPr>
            <sz val="9"/>
            <color indexed="81"/>
            <rFont val="Calibri"/>
            <family val="2"/>
            <scheme val="minor"/>
          </rPr>
          <t>Look for and make use of structure.</t>
        </r>
      </text>
    </comment>
    <comment ref="F6" authorId="0" shapeId="0">
      <text>
        <r>
          <rPr>
            <sz val="9"/>
            <color indexed="81"/>
            <rFont val="Calibri"/>
            <family val="2"/>
            <scheme val="minor"/>
          </rPr>
          <t>Look for and make use of structure.</t>
        </r>
      </text>
    </comment>
    <comment ref="G6" authorId="0" shapeId="0">
      <text>
        <r>
          <rPr>
            <sz val="9"/>
            <color indexed="81"/>
            <rFont val="Calibri"/>
            <family val="2"/>
            <scheme val="minor"/>
          </rPr>
          <t>Tell and write time from analog and digital clocks to the nearest five minutes, using a.m. and p.m.</t>
        </r>
      </text>
    </comment>
    <comment ref="H6" authorId="0" shapeId="0">
      <text>
        <r>
          <rPr>
            <sz val="9"/>
            <color indexed="81"/>
            <rFont val="Calibri"/>
            <family val="2"/>
            <scheme val="minor"/>
          </rPr>
          <t>Tell and write time from analog and digital clocks to the nearest five minutes, using a.m. and p.m.</t>
        </r>
      </text>
    </comment>
    <comment ref="I6" authorId="0" shapeId="0">
      <text>
        <r>
          <rPr>
            <sz val="9"/>
            <color indexed="81"/>
            <rFont val="Calibri"/>
            <family val="2"/>
            <scheme val="minor"/>
          </rPr>
          <t>Tell and write time from analog and digital clocks to the nearest five minutes, using a.m. and p.m.</t>
        </r>
      </text>
    </comment>
    <comment ref="J6" authorId="0" shapeId="0">
      <text>
        <r>
          <rPr>
            <sz val="9"/>
            <color indexed="81"/>
            <rFont val="Calibri"/>
            <family val="2"/>
            <scheme val="minor"/>
          </rPr>
          <t>Tell and write time from analog and digital clocks to the nearest five minutes, using a.m. and p.m.</t>
        </r>
      </text>
    </comment>
    <comment ref="K6" authorId="0" shapeId="0">
      <text>
        <r>
          <rPr>
            <sz val="9"/>
            <color indexed="81"/>
            <rFont val="Calibri"/>
            <family val="2"/>
            <scheme val="minor"/>
          </rPr>
          <t>Tell and write time from analog and digital clocks to the nearest five minutes, using a.m. and p.m.</t>
        </r>
      </text>
    </comment>
    <comment ref="L6" authorId="0" shapeId="0">
      <text>
        <r>
          <rPr>
            <sz val="9"/>
            <color indexed="81"/>
            <rFont val="Calibri"/>
            <family val="2"/>
            <scheme val="minor"/>
          </rPr>
          <t>Tell and write time from analog and digital clocks to the nearest five minutes, using a.m. and p.m.</t>
        </r>
      </text>
    </comment>
    <comment ref="M6" authorId="0" shapeId="0">
      <text>
        <r>
          <rPr>
            <sz val="9"/>
            <color indexed="81"/>
            <rFont val="Calibri"/>
            <family val="2"/>
            <scheme val="minor"/>
          </rPr>
          <t>Tell and write time from analog and digital clocks to the nearest five minutes, using a.m. and p.m.</t>
        </r>
      </text>
    </comment>
    <comment ref="N6" authorId="0" shapeId="0">
      <text>
        <r>
          <rPr>
            <sz val="9"/>
            <color indexed="81"/>
            <rFont val="Calibri"/>
            <family val="2"/>
            <scheme val="minor"/>
          </rPr>
          <t>Tell and write time from analog and digital clocks to the nearest five minutes, using a.m. and p.m.</t>
        </r>
      </text>
    </comment>
    <comment ref="O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P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Q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R6" authorId="0" shapeId="0">
      <text>
        <r>
          <rPr>
            <sz val="9"/>
            <color indexed="81"/>
            <rFont val="Calibri"/>
            <family val="2"/>
            <scheme val="minor"/>
          </rPr>
          <t>Look for and make use of structure.</t>
        </r>
      </text>
    </comment>
    <comment ref="S6" authorId="0" shapeId="0">
      <text>
        <r>
          <rPr>
            <sz val="9"/>
            <color indexed="81"/>
            <rFont val="Calibri"/>
            <family val="2"/>
            <scheme val="minor"/>
          </rPr>
          <t>Look for and make use of structure.</t>
        </r>
      </text>
    </comment>
    <comment ref="T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U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C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D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E6" authorId="0" shapeId="0">
      <text>
        <r>
          <rPr>
            <sz val="9"/>
            <color indexed="81"/>
            <rFont val="Calibri"/>
            <family val="2"/>
            <scheme val="minor"/>
          </rPr>
          <t>Look for and make use of structure.</t>
        </r>
      </text>
    </comment>
    <comment ref="F6" authorId="0" shapeId="0">
      <text>
        <r>
          <rPr>
            <sz val="9"/>
            <color indexed="81"/>
            <rFont val="Calibri"/>
            <family val="2"/>
            <scheme val="minor"/>
          </rPr>
          <t>Look for and make use of structure.</t>
        </r>
      </text>
    </comment>
    <comment ref="G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H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I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J6" authorId="0" shapeId="0">
      <text>
        <r>
          <rPr>
            <sz val="9"/>
            <color indexed="81"/>
            <rFont val="Calibri"/>
            <family val="2"/>
            <scheme val="minor"/>
          </rPr>
          <t>Look for and make use of structure.</t>
        </r>
      </text>
    </comment>
    <comment ref="K6" authorId="0" shapeId="0">
      <text>
        <r>
          <rPr>
            <sz val="9"/>
            <color indexed="81"/>
            <rFont val="Calibri"/>
            <family val="2"/>
            <scheme val="minor"/>
          </rPr>
          <t>Look for and make use of structure.</t>
        </r>
      </text>
    </comment>
    <comment ref="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M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Draw points, lines, line segments, rays, angles (right, acute, obtuse), and perpendicular and parallel lines. Identify these in two-dimensional figures.</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Draw points, lines, line segments, rays, angles (right, acute, obtuse), and perpendicular and parallel lines. Identify these in two-dimensional figures.</t>
        </r>
      </text>
    </comment>
    <comment ref="P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L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M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N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O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P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Q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R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S6" authorId="0" shapeId="0">
      <text>
        <r>
          <rPr>
            <sz val="9"/>
            <color indexed="81"/>
            <rFont val="Calibri"/>
            <family val="2"/>
            <scheme val="minor"/>
          </rPr>
          <t>Draw points, lines, line segments, rays, angles (right, acute, obtuse), and perpendicular and parallel lines. Identify these in two-dimensional figures.</t>
        </r>
      </text>
    </comment>
    <comment ref="T6" authorId="0" shapeId="0">
      <text>
        <r>
          <rPr>
            <sz val="9"/>
            <color indexed="81"/>
            <rFont val="Calibri"/>
            <family val="2"/>
            <scheme val="minor"/>
          </rPr>
          <t>Draw points, lines, line segments, rays, angles (right, acute, obtuse), and perpendicular and parallel lines. Identify these in two-dimensional figures.</t>
        </r>
      </text>
    </comment>
    <comment ref="U6" authorId="0" shapeId="0">
      <text>
        <r>
          <rPr>
            <sz val="9"/>
            <color indexed="81"/>
            <rFont val="Calibri"/>
            <family val="2"/>
            <scheme val="minor"/>
          </rPr>
          <t>Draw points, lines, line segments, rays, angles (right, acute, obtuse), and perpendicular and parallel lines. Identify these in two-dimensional figures.</t>
        </r>
      </text>
    </comment>
    <comment ref="V6" authorId="0" shapeId="0">
      <text>
        <r>
          <rPr>
            <sz val="9"/>
            <color indexed="81"/>
            <rFont val="Calibri"/>
            <family val="2"/>
            <scheme val="minor"/>
          </rPr>
          <t>Draw points, lines, line segments, rays, angles (right, acute, obtuse), and perpendicular and parallel lines. Identify these in two-dimensional figures.</t>
        </r>
      </text>
    </comment>
    <comment ref="W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D6" authorId="0" shapeId="0">
      <text>
        <r>
          <rPr>
            <sz val="9"/>
            <color indexed="81"/>
            <rFont val="Calibri"/>
            <family val="2"/>
            <scheme val="minor"/>
          </rPr>
          <t>Attend to precision.</t>
        </r>
      </text>
    </comment>
    <comment ref="E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F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Attend to precision.</t>
        </r>
      </text>
    </comment>
    <comment ref="J6" authorId="0" shapeId="0">
      <text>
        <r>
          <rPr>
            <sz val="9"/>
            <color indexed="81"/>
            <rFont val="Calibri"/>
            <family val="2"/>
            <scheme val="minor"/>
          </rPr>
          <t>Attend to precision.</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C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D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G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H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I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Use addition to find the total number of objects arranged in rectangular arrays with up to 5 rows and up to 5 columns; write an equation to express the total as a sum of equal addends.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Measure areas by counting unit squares (square cm, square m, square in, square ft, and improvised units).</t>
        </r>
      </text>
    </comment>
    <comment ref="F6" authorId="0" shapeId="0">
      <text>
        <r>
          <rPr>
            <sz val="9"/>
            <color indexed="81"/>
            <rFont val="Calibri"/>
            <family val="2"/>
            <scheme val="minor"/>
          </rPr>
          <t>Measure areas by counting unit squares (square cm, square m, square in, square ft, and improvised units).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Relate area to the operations of multiplication and addition.</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N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O6" authorId="0" shapeId="0">
      <text>
        <r>
          <rPr>
            <sz val="9"/>
            <color indexed="81"/>
            <rFont val="Calibri"/>
            <family val="2"/>
            <scheme val="minor"/>
          </rPr>
          <t>Measure the length of an object by selecting and using appropriate tools such as rulers, yardsticks, meter sticks, and measuring tapes.</t>
        </r>
      </text>
    </comment>
    <comment ref="P6" authorId="0" shapeId="0">
      <text>
        <r>
          <rPr>
            <sz val="9"/>
            <color indexed="81"/>
            <rFont val="Calibri"/>
            <family val="2"/>
            <scheme val="minor"/>
          </rPr>
          <t>Measure the length of an object by selecting and using appropriate tools such as rulers, yardsticks, meter sticks, and measuring tapes.</t>
        </r>
      </text>
    </comment>
    <comment ref="Q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41.xml><?xml version="1.0" encoding="utf-8"?>
<comments xmlns="http://schemas.openxmlformats.org/spreadsheetml/2006/main">
  <authors>
    <author>Bridget McKinney</author>
  </authors>
  <commentList>
    <comment ref="K5"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B6" authorId="0" shapeId="0">
      <text>
        <r>
          <rPr>
            <sz val="9"/>
            <color indexed="81"/>
            <rFont val="Calibri"/>
            <family val="2"/>
            <scheme val="minor"/>
          </rPr>
          <t>Measure areas by counting unit squares (square cm, square m, square in, square ft, and improvised units).</t>
        </r>
      </text>
    </comment>
    <comment ref="C6" authorId="0" shapeId="0">
      <text>
        <r>
          <rPr>
            <sz val="9"/>
            <color indexed="81"/>
            <rFont val="Calibri"/>
            <family val="2"/>
            <scheme val="minor"/>
          </rPr>
          <t>Measure areas by counting unit squares (square cm, square m, square in, square ft, and improvised units).</t>
        </r>
      </text>
    </comment>
    <comment ref="D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E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F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G6" authorId="0" shapeId="0">
      <text>
        <r>
          <rPr>
            <sz val="9"/>
            <color indexed="81"/>
            <rFont val="Calibri"/>
            <family val="2"/>
            <scheme val="minor"/>
          </rPr>
          <t>Measure areas by counting unit squares (square cm, square m, square in, square ft, and improvised units).</t>
        </r>
      </text>
    </comment>
    <comment ref="H6" authorId="0" shapeId="0">
      <text>
        <r>
          <rPr>
            <sz val="9"/>
            <color indexed="81"/>
            <rFont val="Calibri"/>
            <family val="2"/>
            <scheme val="minor"/>
          </rPr>
          <t>Measure areas by counting unit squares (square cm, square m, square in, square ft, and improvised units).</t>
        </r>
      </text>
    </comment>
    <comment ref="I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J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K6" authorId="0" shapeId="0">
      <text>
        <r>
          <rPr>
            <sz val="9"/>
            <color indexed="81"/>
            <rFont val="Calibri"/>
            <family val="2"/>
            <scheme val="minor"/>
          </rPr>
          <t>Recognize area as additive. Find areas of rectilinear figures by decomposing them into non-overlapping rectangles and adding the areas of the non-overlapping parts, applying this technique to solve real world problems.</t>
        </r>
      </text>
    </comment>
    <comment ref="L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M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42.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E6" authorId="0" shapeId="0">
      <text>
        <r>
          <rPr>
            <sz val="9"/>
            <color indexed="81"/>
            <rFont val="Calibri"/>
            <family val="2"/>
            <scheme val="minor"/>
          </rPr>
          <t>Use place value understanding to round multi-digit whole numbers to any place.</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M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Understand addition and subtraction of fractions as joining and separating parts referring to the same whole.</t>
        </r>
      </text>
    </comment>
    <comment ref="P6" authorId="0" shapeId="0">
      <text>
        <r>
          <rPr>
            <sz val="9"/>
            <color indexed="81"/>
            <rFont val="Calibri"/>
            <family val="2"/>
            <scheme val="minor"/>
          </rPr>
          <t>Estimate lengths using units of inches, feet, centimeters, and meters.</t>
        </r>
      </text>
    </comment>
    <comment ref="Q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R6" authorId="0" shapeId="0">
      <text>
        <r>
          <rPr>
            <sz val="9"/>
            <color indexed="81"/>
            <rFont val="Calibri"/>
            <family val="2"/>
            <scheme val="minor"/>
          </rPr>
          <t>Draw points, lines, line segments, rays, angles (right, acute, obtuse), and perpendicular and parallel lines. Identify these in two-dimensional figures.</t>
        </r>
      </text>
    </comment>
    <comment ref="S6" authorId="0" shapeId="0">
      <text>
        <r>
          <rPr>
            <sz val="9"/>
            <color indexed="81"/>
            <rFont val="Calibri"/>
            <family val="2"/>
            <scheme val="minor"/>
          </rPr>
          <t>Draw points, lines, line segments, rays, angles (right, acute, obtuse), and perpendicular and parallel lines. Identify these in two-dimensional figures.</t>
        </r>
      </text>
    </comment>
    <comment ref="T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U6" authorId="0" shapeId="0">
      <text>
        <r>
          <rPr>
            <sz val="9"/>
            <color indexed="81"/>
            <rFont val="Calibri"/>
            <family val="2"/>
            <scheme val="minor"/>
          </rPr>
          <t>Measure areas by counting unit squares (square cm, square m, square in, square ft, and improvised units).</t>
        </r>
      </text>
    </comment>
    <comment ref="V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W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X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Y6" authorId="0" shapeId="0">
      <text>
        <r>
          <rPr>
            <sz val="9"/>
            <color indexed="81"/>
            <rFont val="Calibri"/>
            <family val="2"/>
            <scheme val="minor"/>
          </rPr>
          <t>Fluently add and subtract multi-digit whole numbers using the standard algorithm.</t>
        </r>
      </text>
    </comment>
    <comment ref="Z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A6" authorId="0" shapeId="0">
      <text>
        <r>
          <rPr>
            <sz val="9"/>
            <color indexed="81"/>
            <rFont val="Calibri"/>
            <family val="2"/>
            <scheme val="minor"/>
          </rPr>
          <t>Fluently add and subtract multi-digit whole numbers using the standard algorithm.</t>
        </r>
      </text>
    </comment>
    <comment ref="A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A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H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AI6" authorId="0" shapeId="0">
      <text>
        <r>
          <rPr>
            <sz val="9"/>
            <color indexed="81"/>
            <rFont val="Calibri"/>
            <family val="2"/>
            <scheme val="minor"/>
          </rPr>
          <t>Measure the length of an object by selecting and using appropriate tools such as rulers, yardsticks, meter sticks, and measuring tapes.</t>
        </r>
      </text>
    </comment>
    <comment ref="A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A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AM6" authorId="0" shapeId="0">
      <text>
        <r>
          <rPr>
            <sz val="9"/>
            <color indexed="81"/>
            <rFont val="Calibri"/>
            <family val="2"/>
            <scheme val="minor"/>
          </rPr>
          <t>Draw points, lines, line segments, rays, angles (right, acute, obtuse), and perpendicular and parallel lines. Identify these in two-dimensional figures.</t>
        </r>
      </text>
    </comment>
    <comment ref="AN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AO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AP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Q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R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S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AT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AU6" authorId="0" shapeId="0">
      <text>
        <r>
          <rPr>
            <sz val="9"/>
            <color indexed="81"/>
            <rFont val="Calibri"/>
            <family val="2"/>
            <scheme val="minor"/>
          </rPr>
          <t>Make sense of problems and persevere in solving them.</t>
        </r>
      </text>
    </comment>
    <comment ref="AV6" authorId="0" shapeId="0">
      <text>
        <r>
          <rPr>
            <sz val="9"/>
            <color indexed="81"/>
            <rFont val="Calibri"/>
            <family val="2"/>
            <scheme val="minor"/>
          </rPr>
          <t>Look for and express regularity in repeated reasoning.</t>
        </r>
      </text>
    </comment>
    <comment ref="AW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100 can be thought of as a bundle of ten tens — called a “hundred.”</t>
        </r>
      </text>
    </comment>
    <comment ref="E6" authorId="0" shapeId="0">
      <text>
        <r>
          <rPr>
            <sz val="9"/>
            <color indexed="81"/>
            <rFont val="Calibri"/>
            <family val="2"/>
            <scheme val="minor"/>
          </rPr>
          <t>Understand that the three digits of a three-digit number represent amounts of hundreds, tens, and ones; e.g., 706 equals 7 hundreds, 0 tens, and 6 ones.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up to four two-digit numbers using strategies based on place value and properties of operations.</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Fluently add and subtract multi-digit whole numbers using the standard algorithm.</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Fluently add and subtract multi-digit whole numbers using the standard algorithm.</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sharedStrings.xml><?xml version="1.0" encoding="utf-8"?>
<sst xmlns="http://schemas.openxmlformats.org/spreadsheetml/2006/main" count="1231" uniqueCount="185">
  <si>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</si>
  <si>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</si>
  <si>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</si>
  <si>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</si>
  <si>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</si>
  <si>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</si>
  <si>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</si>
  <si>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</si>
  <si>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4.NBT.3</t>
  </si>
  <si>
    <t>4.NBT.5</t>
  </si>
  <si>
    <t>4.NBT.6</t>
  </si>
  <si>
    <t>4.G.1</t>
  </si>
  <si>
    <t>4.G.2</t>
  </si>
  <si>
    <t>Mathematical Processes</t>
  </si>
  <si>
    <t>Number and Operations in Base Ten</t>
  </si>
  <si>
    <t>Number and Operations - Fractions</t>
  </si>
  <si>
    <t>Measurement and Data</t>
  </si>
  <si>
    <t>Geometry</t>
  </si>
  <si>
    <t>Operations and Algebraic Thinking</t>
  </si>
  <si>
    <t>Student Name</t>
  </si>
  <si>
    <t>Score</t>
  </si>
  <si>
    <t>Notes:</t>
  </si>
  <si>
    <t>Results</t>
  </si>
  <si>
    <t>100-90</t>
  </si>
  <si>
    <t>89-80</t>
  </si>
  <si>
    <t>79-70</t>
  </si>
  <si>
    <t>69-60</t>
  </si>
  <si>
    <t>59-50</t>
  </si>
  <si>
    <t>49-0</t>
  </si>
  <si>
    <t>Math in Focus</t>
  </si>
  <si>
    <t>Grade 5 Test Prep</t>
  </si>
  <si>
    <t xml:space="preserve"> </t>
  </si>
  <si>
    <t>Total Correct:</t>
  </si>
  <si>
    <t>% Correct:</t>
  </si>
  <si>
    <t>3.NBT.2</t>
  </si>
  <si>
    <t>2.NBT.4</t>
  </si>
  <si>
    <t>3.MD.2</t>
  </si>
  <si>
    <t>B1</t>
  </si>
  <si>
    <t>B2</t>
  </si>
  <si>
    <t>Mid-Year Test</t>
  </si>
  <si>
    <t>End-of-Year Test</t>
  </si>
  <si>
    <t>Chapter 1: Numbers to 10,000</t>
  </si>
  <si>
    <t>Grade 3 Pretest</t>
  </si>
  <si>
    <t>2.NBT.3</t>
  </si>
  <si>
    <t>2.NBT.2</t>
  </si>
  <si>
    <t>Grade 3 Test Prep</t>
  </si>
  <si>
    <t>Chapter 2: Mental Math and Estimation</t>
  </si>
  <si>
    <t>3.NBT.1</t>
  </si>
  <si>
    <t>2.NBT.5</t>
  </si>
  <si>
    <t>Grade 3 Pre-Test</t>
  </si>
  <si>
    <t>2.NBT.7</t>
  </si>
  <si>
    <t>3.OA.9</t>
  </si>
  <si>
    <t>3.OA.8</t>
  </si>
  <si>
    <t>Chapter 3: Addition up to 10,000</t>
  </si>
  <si>
    <t>2.NBT.1A</t>
  </si>
  <si>
    <t>2.NTB.7</t>
  </si>
  <si>
    <t>2.NBT.1</t>
  </si>
  <si>
    <t>2.NBT.6</t>
  </si>
  <si>
    <t>Chapter 4: Subtraction up to 10,000</t>
  </si>
  <si>
    <t>Chapter 5: Using Bar Models - Addition and Subtraction</t>
  </si>
  <si>
    <t>Grade 3</t>
  </si>
  <si>
    <t>Chapter 6: Multiplication Tables of 6, 7, and 8</t>
  </si>
  <si>
    <t>3.OA.1</t>
  </si>
  <si>
    <t>3.OA.2</t>
  </si>
  <si>
    <t>3.OA.3</t>
  </si>
  <si>
    <t>3.OA.4</t>
  </si>
  <si>
    <t>3.OA.5</t>
  </si>
  <si>
    <t xml:space="preserve">Chapter 7: Multiplication </t>
  </si>
  <si>
    <t>Chapter 7: Multiplication</t>
  </si>
  <si>
    <t>3.NBT.3</t>
  </si>
  <si>
    <t>4.OA.2</t>
  </si>
  <si>
    <t>Chapter 8: Division</t>
  </si>
  <si>
    <t>3.OA.7</t>
  </si>
  <si>
    <t>3.MP.4</t>
  </si>
  <si>
    <t>4.NBT.2</t>
  </si>
  <si>
    <t>4.NBT.1</t>
  </si>
  <si>
    <t>4.NBT.4</t>
  </si>
  <si>
    <t>3.MP.8</t>
  </si>
  <si>
    <t>3.MP.1</t>
  </si>
  <si>
    <t>Chapter 9: Using Bar Models - Multiplication and Division</t>
  </si>
  <si>
    <t xml:space="preserve">Grade 3 </t>
  </si>
  <si>
    <t>B3</t>
  </si>
  <si>
    <t>4.OA.3</t>
  </si>
  <si>
    <t>3.MP.6</t>
  </si>
  <si>
    <t>3.MP.7</t>
  </si>
  <si>
    <t>Chapter 10: Money</t>
  </si>
  <si>
    <t>2.MD.8</t>
  </si>
  <si>
    <t>2.OA.1</t>
  </si>
  <si>
    <t>4.MD.2</t>
  </si>
  <si>
    <t>Chapter 11: Metric Length, Mass, and Volume</t>
  </si>
  <si>
    <t>2.MD.3</t>
  </si>
  <si>
    <t>4.MD.1</t>
  </si>
  <si>
    <t>Chapter 12: Real World Problems - Measurement</t>
  </si>
  <si>
    <t>Chapter 13: Bar Graphs and Line Plots</t>
  </si>
  <si>
    <t>2.MD.10</t>
  </si>
  <si>
    <t>3.MD.3</t>
  </si>
  <si>
    <t>3.MD.4</t>
  </si>
  <si>
    <t>Chapter 14: Fractions</t>
  </si>
  <si>
    <t>3.NF.1</t>
  </si>
  <si>
    <t>3.NF.2</t>
  </si>
  <si>
    <t>3.NF.3D</t>
  </si>
  <si>
    <t>3.NF.3B</t>
  </si>
  <si>
    <t>4.NF.2</t>
  </si>
  <si>
    <t>4.NF.3A</t>
  </si>
  <si>
    <t>Chapter 15: Customary Length, Weight, and Capacity</t>
  </si>
  <si>
    <t>2.MD.1</t>
  </si>
  <si>
    <t>Benchmark Assessment Chapters 10-15</t>
  </si>
  <si>
    <t>Benchmark Assessment Chapters 1-5</t>
  </si>
  <si>
    <t>B4</t>
  </si>
  <si>
    <t>4.NF.1</t>
  </si>
  <si>
    <t>3.MP.3</t>
  </si>
  <si>
    <t>3.MP.2</t>
  </si>
  <si>
    <t>Chapter 16: Time and Temperature</t>
  </si>
  <si>
    <t>2.MD.7</t>
  </si>
  <si>
    <t>3.MD.1</t>
  </si>
  <si>
    <t>Chapter 17: Angles and Lines</t>
  </si>
  <si>
    <t>Chapter 18: Two-Dimensional Shapes</t>
  </si>
  <si>
    <t>2.G.1</t>
  </si>
  <si>
    <t>1.G.2</t>
  </si>
  <si>
    <t>4.G.3</t>
  </si>
  <si>
    <t>3.G.1</t>
  </si>
  <si>
    <t>Chapter 19: Area and Perimeter</t>
  </si>
  <si>
    <t>2.OA.4</t>
  </si>
  <si>
    <t>3.MD.6</t>
  </si>
  <si>
    <t>3.MD.7</t>
  </si>
  <si>
    <t>3.MD.8</t>
  </si>
  <si>
    <t>3.MD.7D</t>
  </si>
  <si>
    <t>4.MP.8</t>
  </si>
  <si>
    <t>4.MP.1</t>
  </si>
  <si>
    <t>3.MP.5</t>
  </si>
  <si>
    <t>3.OA.6</t>
  </si>
  <si>
    <t>Use multiplication and division within 100 to solve word problems in situations involving equal groups, arrays, and measurement quantities, e.g., by using drawings and equations with a symbol for the unknown number to represent the problem.  (See Glossary)</t>
  </si>
  <si>
    <t>Fluently multiply and divide within 100, using strategies such as the relationship between multiplication and division (e.g., knowing that 8 × 5 = 40, one knows 40 ÷ 5 = 8) or properties of operations. By the end of Grade 3, know from memory all products of two one-digit numbers.</t>
  </si>
  <si>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</si>
  <si>
    <t>Use place value understanding to round whole numbers to the nearest 10 or 100.</t>
  </si>
  <si>
    <t>Fluently add and subtract within 1000 using strategies and algorithms based on place value, properties of operations, and/or the relationship between addition and subtraction.</t>
  </si>
  <si>
    <t>Multiply one-digit whole numbers by multiples of 10 in the range 10–90 (e.g., 9 × 80, 5 × 60) using strategies based on place value and properties of operations.</t>
  </si>
  <si>
    <t>3.NF.2 a.</t>
  </si>
  <si>
    <t>3.NF.2 b.</t>
  </si>
  <si>
    <t>3.NF.3</t>
  </si>
  <si>
    <t>3.NF.3 a.</t>
  </si>
  <si>
    <t>3.NF.3 b.</t>
  </si>
  <si>
    <t>3.NF.3 c.</t>
  </si>
  <si>
    <t>3.NF.3 d.</t>
  </si>
  <si>
    <t>Understand a fraction as a number on the number line; represent fractions on a number line diagram.</t>
  </si>
  <si>
    <t>Explain equivalence of fractions in special cases, and compare fractions by reasoning about their size.</t>
  </si>
  <si>
    <t>Understand two fractions as equivalent (equal) if they are the same size, or the same point on a number line.</t>
  </si>
  <si>
    <t>Recognize and generate simple equivalent fractions, e.g., 1/2 = 2/4, 4/6 = 2/3). Explain why the fractions are equivalent, e.g., by using a visual fraction model.</t>
  </si>
  <si>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</si>
  <si>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3.MD.5</t>
  </si>
  <si>
    <t>3.MD.5 a.</t>
  </si>
  <si>
    <t>3.MD.5 b.</t>
  </si>
  <si>
    <t>3.MD.7 a.</t>
  </si>
  <si>
    <t>3.MD.7 b.</t>
  </si>
  <si>
    <t>3.MD.7 c.</t>
  </si>
  <si>
    <t>3.MD.7 d.</t>
  </si>
  <si>
    <t>Tell and write time to the nearest minute and measure time intervals in minutes. Solve word problems involving addition and subtraction of time intervals in minutes, e.g., by representing the problem on a number line diagram.</t>
  </si>
  <si>
    <t>Generate measurement data by measuring lengths using rulers marked with halves and fourths of an inch. Show the data by making a line plot, where the horizontal scale is marked off in appropriate units— whole numbers, halves, or quarters.</t>
  </si>
  <si>
    <t>Recognize area as an attribute of plane figures and understand concepts of area measurement.</t>
  </si>
  <si>
    <t>A square with side length 1 unit, called “a unit square,” is said to have “one square unit” of area, and can be used to measure area.</t>
  </si>
  <si>
    <t>Measure areas by counting unit squares (square cm, square m, square in, square ft, and improvised units).</t>
  </si>
  <si>
    <t>Relate area to the operations of multiplication and addition.</t>
  </si>
  <si>
    <t>Find the area of a rectangle with whole-number side lengths by tiling it, and show that the area is the same as would be found by multiplying the side lengths.</t>
  </si>
  <si>
    <t>Multiply side lengths to find areas of rectangles with whole number side lengths in the context of solving real world and mathematical problems, and represent whole-number products as rectangular areas in mathematical reasoning.</t>
  </si>
  <si>
    <t>Recognize area as additive. Find areas of rectilinear figures by decomposing them into non-overlapping rectangles and adding the areas of the non-overlapping parts, applying this technique to solve real world problems.</t>
  </si>
  <si>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</si>
  <si>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3.G.2</t>
  </si>
  <si>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</si>
  <si>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r>
      <t xml:space="preserve">Interpret products of whole numbers, e.g., interpret 5 × 7 as the total number of objects in 5 groups of 7 objects each. </t>
    </r>
    <r>
      <rPr>
        <i/>
        <sz val="10"/>
        <color indexed="8"/>
        <rFont val="Calibri"/>
        <family val="2"/>
        <scheme val="minor"/>
      </rPr>
      <t>For example, describe a context in which a total number of objects can be expressed as 5 × 7.</t>
    </r>
  </si>
  <si>
    <r>
      <t xml:space="preserve">Interpret whole-number quotients of whole numbers, e.g., interpret 56 ÷ 8 as the number of objects in each share when 56 objects are partitioned equally into 8 shares, or as a number of shares when 56 objects are partitioned into equal shares of 8 objects each.  </t>
    </r>
    <r>
      <rPr>
        <i/>
        <sz val="10"/>
        <color indexed="8"/>
        <rFont val="Calibri"/>
        <family val="2"/>
        <scheme val="minor"/>
      </rPr>
      <t>For example, describe a context in which a number of shares or a number of groups can be expressed as 56 ÷ 8.</t>
    </r>
  </si>
  <si>
    <r>
      <t xml:space="preserve">Determine the unknown whole number in a multiplication or division equation relating three whole numbers.  </t>
    </r>
    <r>
      <rPr>
        <i/>
        <sz val="10"/>
        <color indexed="8"/>
        <rFont val="Calibri"/>
        <family val="2"/>
        <scheme val="minor"/>
      </rPr>
      <t xml:space="preserve">For example, determine the unknown number that makes the equation true in each of the equations 8 × ? = 48, 5 = </t>
    </r>
    <r>
      <rPr>
        <sz val="10"/>
        <color indexed="8"/>
        <rFont val="Calibri"/>
        <family val="2"/>
        <scheme val="minor"/>
      </rPr>
      <t xml:space="preserve">􀃍 </t>
    </r>
    <r>
      <rPr>
        <i/>
        <sz val="10"/>
        <color indexed="8"/>
        <rFont val="Calibri"/>
        <family val="2"/>
        <scheme val="minor"/>
      </rPr>
      <t>÷ 3, 6 × 6 = ?.</t>
    </r>
  </si>
  <si>
    <r>
      <t xml:space="preserve">Apply properties of operations as strategies to multiply and divide. (Students need not use formal terms for these properties.) </t>
    </r>
    <r>
      <rPr>
        <vertAlign val="superscript"/>
        <sz val="10"/>
        <color indexed="8"/>
        <rFont val="Calibri"/>
        <family val="2"/>
        <scheme val="minor"/>
      </rPr>
      <t xml:space="preserve"> </t>
    </r>
    <r>
      <rPr>
        <i/>
        <sz val="10"/>
        <color indexed="8"/>
        <rFont val="Calibri"/>
        <family val="2"/>
        <scheme val="minor"/>
      </rPr>
      <t>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</si>
  <si>
    <r>
      <t xml:space="preserve">Understand division as an unknown-factor problem.  </t>
    </r>
    <r>
      <rPr>
        <i/>
        <sz val="10"/>
        <color indexed="8"/>
        <rFont val="Calibri"/>
        <family val="2"/>
        <scheme val="minor"/>
      </rPr>
      <t>For example, find 32 ÷ 8 by finding the number that makes 32 when multiplied by 8.</t>
    </r>
  </si>
  <si>
    <r>
      <t xml:space="preserve">Identify arithmetic patterns (including patterns in the addition table or multiplication table), and explain them using properties of operations.  </t>
    </r>
    <r>
      <rPr>
        <i/>
        <sz val="10"/>
        <color indexed="8"/>
        <rFont val="Calibri"/>
        <family val="2"/>
        <scheme val="minor"/>
      </rPr>
      <t>For example, observe that 4 times a number is always even, and explain why 4 times a number can be decomposed into two equal addends.</t>
    </r>
  </si>
  <si>
    <r>
      <t>Understand a fraction 1/</t>
    </r>
    <r>
      <rPr>
        <i/>
        <sz val="10"/>
        <color indexed="8"/>
        <rFont val="Calibri"/>
        <family val="2"/>
        <scheme val="minor"/>
      </rPr>
      <t xml:space="preserve">b </t>
    </r>
    <r>
      <rPr>
        <sz val="10"/>
        <color indexed="8"/>
        <rFont val="Calibri"/>
        <family val="2"/>
        <scheme val="minor"/>
      </rPr>
      <t xml:space="preserve">as the quantity formed by 1 part when a whole is partitioned into </t>
    </r>
    <r>
      <rPr>
        <i/>
        <sz val="10"/>
        <color indexed="8"/>
        <rFont val="Calibri"/>
        <family val="2"/>
        <scheme val="minor"/>
      </rPr>
      <t xml:space="preserve">b </t>
    </r>
    <r>
      <rPr>
        <sz val="10"/>
        <color indexed="8"/>
        <rFont val="Calibri"/>
        <family val="2"/>
        <scheme val="minor"/>
      </rPr>
      <t xml:space="preserve">equal parts; understand a fraction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as the quantity formed by </t>
    </r>
    <r>
      <rPr>
        <i/>
        <sz val="10"/>
        <color indexed="8"/>
        <rFont val="Calibri"/>
        <family val="2"/>
        <scheme val="minor"/>
      </rPr>
      <t xml:space="preserve">a </t>
    </r>
    <r>
      <rPr>
        <sz val="10"/>
        <color indexed="8"/>
        <rFont val="Calibri"/>
        <family val="2"/>
        <scheme val="minor"/>
      </rPr>
      <t>parts of size 1/</t>
    </r>
    <r>
      <rPr>
        <i/>
        <sz val="10"/>
        <color indexed="8"/>
        <rFont val="Calibri"/>
        <family val="2"/>
        <scheme val="minor"/>
      </rPr>
      <t>b</t>
    </r>
    <r>
      <rPr>
        <sz val="10"/>
        <color indexed="8"/>
        <rFont val="Calibri"/>
        <family val="2"/>
        <scheme val="minor"/>
      </rPr>
      <t>.</t>
    </r>
  </si>
  <si>
    <r>
      <t>Represent a fraction 1/</t>
    </r>
    <r>
      <rPr>
        <i/>
        <sz val="10"/>
        <color indexed="8"/>
        <rFont val="Calibri"/>
        <family val="2"/>
        <scheme val="minor"/>
      </rPr>
      <t xml:space="preserve">b </t>
    </r>
    <r>
      <rPr>
        <sz val="10"/>
        <color indexed="8"/>
        <rFont val="Calibri"/>
        <family val="2"/>
        <scheme val="minor"/>
      </rPr>
      <t xml:space="preserve">on a number line diagram by defining the interval from 0 to 1 as the whole and partitioning it into </t>
    </r>
    <r>
      <rPr>
        <i/>
        <sz val="10"/>
        <color indexed="8"/>
        <rFont val="Calibri"/>
        <family val="2"/>
        <scheme val="minor"/>
      </rPr>
      <t xml:space="preserve">b </t>
    </r>
    <r>
      <rPr>
        <sz val="10"/>
        <color indexed="8"/>
        <rFont val="Calibri"/>
        <family val="2"/>
        <scheme val="minor"/>
      </rPr>
      <t>equal parts. Recognize that each part has size 1/</t>
    </r>
    <r>
      <rPr>
        <i/>
        <sz val="10"/>
        <color indexed="8"/>
        <rFont val="Calibri"/>
        <family val="2"/>
        <scheme val="minor"/>
      </rPr>
      <t xml:space="preserve">b </t>
    </r>
    <r>
      <rPr>
        <sz val="10"/>
        <color indexed="8"/>
        <rFont val="Calibri"/>
        <family val="2"/>
        <scheme val="minor"/>
      </rPr>
      <t>and that the endpoint of the part based at 0 locates the number 1/</t>
    </r>
    <r>
      <rPr>
        <i/>
        <sz val="10"/>
        <color indexed="8"/>
        <rFont val="Calibri"/>
        <family val="2"/>
        <scheme val="minor"/>
      </rPr>
      <t xml:space="preserve">b </t>
    </r>
    <r>
      <rPr>
        <sz val="10"/>
        <color indexed="8"/>
        <rFont val="Calibri"/>
        <family val="2"/>
        <scheme val="minor"/>
      </rPr>
      <t>on the number line.</t>
    </r>
  </si>
  <si>
    <r>
      <t xml:space="preserve">Represent a fraction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on a number line diagram by marking off </t>
    </r>
    <r>
      <rPr>
        <i/>
        <sz val="10"/>
        <color indexed="8"/>
        <rFont val="Calibri"/>
        <family val="2"/>
        <scheme val="minor"/>
      </rPr>
      <t xml:space="preserve">a </t>
    </r>
    <r>
      <rPr>
        <sz val="10"/>
        <color indexed="8"/>
        <rFont val="Calibri"/>
        <family val="2"/>
        <scheme val="minor"/>
      </rPr>
      <t>lengths 1/</t>
    </r>
    <r>
      <rPr>
        <i/>
        <sz val="10"/>
        <color indexed="8"/>
        <rFont val="Calibri"/>
        <family val="2"/>
        <scheme val="minor"/>
      </rPr>
      <t xml:space="preserve">b </t>
    </r>
    <r>
      <rPr>
        <sz val="10"/>
        <color indexed="8"/>
        <rFont val="Calibri"/>
        <family val="2"/>
        <scheme val="minor"/>
      </rPr>
      <t xml:space="preserve">from 0. Recognize that the resulting interval has size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and that its endpoint locates the number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on the number line.</t>
    </r>
  </si>
  <si>
    <r>
      <t xml:space="preserve">Express whole numbers as fractions, and recognize fractions that are equivalent to whole numbers.  </t>
    </r>
    <r>
      <rPr>
        <i/>
        <sz val="10"/>
        <color indexed="8"/>
        <rFont val="Calibri"/>
        <family val="2"/>
        <scheme val="minor"/>
      </rPr>
      <t>Examples: Express 3 in the form 3 = 3/1; recognize that 6/1 = 6; locate 4/4 and 1 at the same point of a number line diagram.</t>
    </r>
  </si>
  <si>
    <r>
      <t>Measure and estimate liquid volumes and masses of objects using standard units of grams (g), kilograms (kg), and liters (l). (Excludes compound units such as cm</t>
    </r>
    <r>
      <rPr>
        <vertAlign val="superscript"/>
        <sz val="10"/>
        <color indexed="8"/>
        <rFont val="Calibri"/>
        <family val="2"/>
        <scheme val="minor"/>
      </rPr>
      <t>3</t>
    </r>
    <r>
      <rPr>
        <sz val="10"/>
        <color indexed="8"/>
        <rFont val="Calibri"/>
        <family val="2"/>
        <scheme val="minor"/>
      </rPr>
      <t xml:space="preserve">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</si>
  <si>
    <r>
      <t xml:space="preserve">Draw a scaled picture graph and a scaled bar graph to represent a data set with several categories. Solve one- and two-step “how many more” and “how many less” problems using information presented in scaled bar graphs.  </t>
    </r>
    <r>
      <rPr>
        <i/>
        <sz val="10"/>
        <color indexed="8"/>
        <rFont val="Calibri"/>
        <family val="2"/>
        <scheme val="minor"/>
      </rPr>
      <t>For example, draw a bar graph in which each square in the bar graph might represent 5 pets.</t>
    </r>
  </si>
  <si>
    <r>
      <t xml:space="preserve">A plane figure which can be covered without gaps or overlaps by </t>
    </r>
    <r>
      <rPr>
        <i/>
        <sz val="10"/>
        <color indexed="8"/>
        <rFont val="Calibri"/>
        <family val="2"/>
        <scheme val="minor"/>
      </rPr>
      <t xml:space="preserve">n </t>
    </r>
    <r>
      <rPr>
        <sz val="10"/>
        <color indexed="8"/>
        <rFont val="Calibri"/>
        <family val="2"/>
        <scheme val="minor"/>
      </rPr>
      <t xml:space="preserve">unit squares is said to have an area of </t>
    </r>
    <r>
      <rPr>
        <i/>
        <sz val="10"/>
        <color indexed="8"/>
        <rFont val="Calibri"/>
        <family val="2"/>
        <scheme val="minor"/>
      </rPr>
      <t xml:space="preserve">n </t>
    </r>
    <r>
      <rPr>
        <sz val="10"/>
        <color indexed="8"/>
        <rFont val="Calibri"/>
        <family val="2"/>
        <scheme val="minor"/>
      </rPr>
      <t>square units.</t>
    </r>
  </si>
  <si>
    <r>
      <t xml:space="preserve">Use tiling to show in a concrete case that the area of a rectangle with whole-number side lengths </t>
    </r>
    <r>
      <rPr>
        <i/>
        <sz val="10"/>
        <color indexed="8"/>
        <rFont val="Calibri"/>
        <family val="2"/>
        <scheme val="minor"/>
      </rPr>
      <t xml:space="preserve">a </t>
    </r>
    <r>
      <rPr>
        <sz val="10"/>
        <color indexed="8"/>
        <rFont val="Calibri"/>
        <family val="2"/>
        <scheme val="minor"/>
      </rPr>
      <t xml:space="preserve">and </t>
    </r>
    <r>
      <rPr>
        <i/>
        <sz val="10"/>
        <color indexed="8"/>
        <rFont val="Calibri"/>
        <family val="2"/>
        <scheme val="minor"/>
      </rPr>
      <t xml:space="preserve">b </t>
    </r>
    <r>
      <rPr>
        <sz val="10"/>
        <color indexed="8"/>
        <rFont val="Calibri"/>
        <family val="2"/>
        <scheme val="minor"/>
      </rPr>
      <t xml:space="preserve">+ </t>
    </r>
    <r>
      <rPr>
        <i/>
        <sz val="10"/>
        <color indexed="8"/>
        <rFont val="Calibri"/>
        <family val="2"/>
        <scheme val="minor"/>
      </rPr>
      <t xml:space="preserve">c </t>
    </r>
    <r>
      <rPr>
        <sz val="10"/>
        <color indexed="8"/>
        <rFont val="Calibri"/>
        <family val="2"/>
        <scheme val="minor"/>
      </rPr>
      <t xml:space="preserve">is the sum of </t>
    </r>
    <r>
      <rPr>
        <i/>
        <sz val="10"/>
        <color indexed="8"/>
        <rFont val="Calibri"/>
        <family val="2"/>
        <scheme val="minor"/>
      </rPr>
      <t xml:space="preserve">a </t>
    </r>
    <r>
      <rPr>
        <sz val="10"/>
        <color indexed="8"/>
        <rFont val="Calibri"/>
        <family val="2"/>
        <scheme val="minor"/>
      </rPr>
      <t xml:space="preserve">× </t>
    </r>
    <r>
      <rPr>
        <i/>
        <sz val="10"/>
        <color indexed="8"/>
        <rFont val="Calibri"/>
        <family val="2"/>
        <scheme val="minor"/>
      </rPr>
      <t xml:space="preserve">b </t>
    </r>
    <r>
      <rPr>
        <sz val="10"/>
        <color indexed="8"/>
        <rFont val="Calibri"/>
        <family val="2"/>
        <scheme val="minor"/>
      </rPr>
      <t xml:space="preserve">and </t>
    </r>
    <r>
      <rPr>
        <i/>
        <sz val="10"/>
        <color indexed="8"/>
        <rFont val="Calibri"/>
        <family val="2"/>
        <scheme val="minor"/>
      </rPr>
      <t xml:space="preserve">a </t>
    </r>
    <r>
      <rPr>
        <sz val="10"/>
        <color indexed="8"/>
        <rFont val="Calibri"/>
        <family val="2"/>
        <scheme val="minor"/>
      </rPr>
      <t xml:space="preserve">× </t>
    </r>
    <r>
      <rPr>
        <i/>
        <sz val="10"/>
        <color indexed="8"/>
        <rFont val="Calibri"/>
        <family val="2"/>
        <scheme val="minor"/>
      </rPr>
      <t>c</t>
    </r>
    <r>
      <rPr>
        <sz val="10"/>
        <color indexed="8"/>
        <rFont val="Calibri"/>
        <family val="2"/>
        <scheme val="minor"/>
      </rPr>
      <t>. Use area models to represent the distributive property in mathematical reasoning.</t>
    </r>
  </si>
  <si>
    <r>
      <t xml:space="preserve">Partition shapes into parts with equal areas. Express the area of each part as a unit fraction of the whole.  </t>
    </r>
    <r>
      <rPr>
        <i/>
        <sz val="10"/>
        <color indexed="8"/>
        <rFont val="Calibri"/>
        <family val="2"/>
        <scheme val="minor"/>
      </rPr>
      <t>For example, partition a shape into 4 parts with equal area, and describe the area of each part as 1/4 of the area of the shape.</t>
    </r>
  </si>
  <si>
    <t>Grade 3 Common Core State Standards</t>
  </si>
  <si>
    <t>2.MD.5</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</si>
</sst>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0"/>
      <color indexed="8"/>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b/>
      <sz val="9"/>
      <color indexed="81"/>
      <name val="Tahoma"/>
      <family val="2"/>
    </font>
    <font>
      <sz val="7"/>
      <color theme="1"/>
      <name val="Calibri"/>
      <family val="2"/>
      <scheme val="minor"/>
    </font>
    <font>
      <b/>
      <sz val="7"/>
      <color theme="1"/>
      <name val="Calibri"/>
      <family val="2"/>
      <scheme val="minor"/>
    </font>
    <font>
      <sz val="6"/>
      <color theme="1"/>
      <name val="Calibri"/>
      <family val="2"/>
      <scheme val="minor"/>
    </font>
    <font>
      <b/>
      <sz val="6"/>
      <color theme="1"/>
      <name val="Calibri"/>
      <family val="2"/>
      <scheme val="minor"/>
    </font>
    <font>
      <b/>
      <i/>
      <sz val="9"/>
      <color theme="1"/>
      <name val="Calibri"/>
      <family val="2"/>
      <scheme val="minor"/>
    </font>
    <font>
      <sz val="9"/>
      <color indexed="81"/>
      <name val="Calibri"/>
      <family val="2"/>
    </font>
    <font>
      <sz val="10"/>
      <color theme="1"/>
      <name val="Calibri"/>
      <family val="2"/>
      <scheme val="minor"/>
    </font>
    <font>
      <i/>
      <sz val="10"/>
      <color indexed="8"/>
      <name val="Calibri"/>
      <family val="2"/>
      <scheme val="minor"/>
    </font>
    <font>
      <sz val="10"/>
      <color indexed="8"/>
      <name val="Calibri"/>
      <family val="2"/>
      <scheme val="minor"/>
    </font>
    <font>
      <vertAlign val="superscript"/>
      <sz val="10"/>
      <color indexed="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5">
    <xf numFmtId="0" fontId="0" fillId="0" borderId="0" xfId="0"/>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 fontId="10" fillId="0" borderId="1" xfId="0" applyNumberFormat="1"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 fillId="0" borderId="12" xfId="0" applyFont="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 fontId="14" fillId="0" borderId="1" xfId="0" applyNumberFormat="1" applyFont="1" applyBorder="1" applyAlignment="1">
      <alignment horizontal="center" vertical="center"/>
    </xf>
    <xf numFmtId="0" fontId="13"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7"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9" fillId="0" borderId="0" xfId="0" applyFont="1" applyAlignment="1">
      <alignment horizontal="center" vertical="center"/>
    </xf>
    <xf numFmtId="0" fontId="1" fillId="3" borderId="1" xfId="0" applyFont="1" applyFill="1" applyBorder="1" applyAlignment="1">
      <alignment horizontal="center" vertical="center"/>
    </xf>
    <xf numFmtId="0" fontId="0" fillId="0" borderId="0" xfId="0" applyFont="1"/>
    <xf numFmtId="0" fontId="19" fillId="0" borderId="1" xfId="0"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0" xfId="0" applyFont="1" applyAlignment="1">
      <alignment horizontal="left" vertical="top" wrapText="1"/>
    </xf>
    <xf numFmtId="0" fontId="19" fillId="0" borderId="0" xfId="0" applyFont="1" applyAlignment="1">
      <alignment horizontal="left" vertical="center" wrapText="1"/>
    </xf>
    <xf numFmtId="0" fontId="0" fillId="0" borderId="1" xfId="0" applyFont="1" applyBorder="1" applyAlignment="1">
      <alignment horizontal="center" vertical="center"/>
    </xf>
    <xf numFmtId="1" fontId="0" fillId="0" borderId="8"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0" fillId="4" borderId="13" xfId="0" applyFont="1" applyFill="1" applyBorder="1" applyAlignment="1">
      <alignment horizontal="center" vertical="center"/>
    </xf>
    <xf numFmtId="0" fontId="0" fillId="6" borderId="13" xfId="0" applyFont="1" applyFill="1" applyBorder="1" applyAlignment="1">
      <alignment horizontal="center" vertical="center"/>
    </xf>
    <xf numFmtId="0" fontId="0" fillId="7" borderId="13" xfId="0" applyFont="1" applyFill="1" applyBorder="1" applyAlignment="1">
      <alignment horizontal="center" vertical="center"/>
    </xf>
    <xf numFmtId="0" fontId="0" fillId="5" borderId="13" xfId="0" applyFont="1" applyFill="1" applyBorder="1" applyAlignment="1">
      <alignment horizontal="center" vertical="center"/>
    </xf>
    <xf numFmtId="0" fontId="0" fillId="9" borderId="13" xfId="0" applyFont="1" applyFill="1" applyBorder="1" applyAlignment="1">
      <alignment horizontal="center" vertical="center"/>
    </xf>
    <xf numFmtId="0" fontId="0" fillId="8" borderId="13"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1" fontId="0" fillId="0" borderId="0" xfId="0" applyNumberFormat="1" applyFont="1" applyAlignment="1">
      <alignment horizontal="left" vertical="center"/>
    </xf>
  </cellXfs>
  <cellStyles count="2">
    <cellStyle name="Normal" xfId="0" builtinId="0"/>
    <cellStyle name="Normal 2" xfId="1"/>
  </cellStyles>
  <dxfs count="390">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tabSelected="1"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8" s="10" customFormat="1" ht="15" customHeight="1" x14ac:dyDescent="0.25">
      <c r="A1" s="24" t="s">
        <v>29</v>
      </c>
    </row>
    <row r="2" spans="1:18" s="10" customFormat="1" ht="15" customHeight="1" x14ac:dyDescent="0.25">
      <c r="A2" s="10" t="s">
        <v>41</v>
      </c>
      <c r="B2" s="103"/>
      <c r="C2" s="103"/>
      <c r="D2" s="103"/>
      <c r="E2" s="103"/>
      <c r="F2" s="103"/>
      <c r="G2" s="103"/>
      <c r="H2" s="103"/>
      <c r="I2" s="103"/>
      <c r="J2" s="103"/>
      <c r="K2" s="103"/>
      <c r="L2" s="103"/>
      <c r="M2" s="103"/>
      <c r="P2" s="103"/>
      <c r="Q2" s="103"/>
    </row>
    <row r="3" spans="1:18" s="10" customFormat="1" ht="15" customHeight="1" x14ac:dyDescent="0.25">
      <c r="A3" s="10" t="s">
        <v>42</v>
      </c>
    </row>
    <row r="4" spans="1:18" ht="10.5" customHeight="1" x14ac:dyDescent="0.25">
      <c r="A4" s="10"/>
    </row>
    <row r="5" spans="1:18" ht="10.5" customHeight="1" x14ac:dyDescent="0.25"/>
    <row r="6" spans="1:18" s="23" customFormat="1" ht="10.5" customHeight="1" x14ac:dyDescent="0.25">
      <c r="A6" s="20"/>
      <c r="B6" s="21" t="s">
        <v>35</v>
      </c>
      <c r="C6" s="21" t="s">
        <v>35</v>
      </c>
      <c r="D6" s="21" t="s">
        <v>43</v>
      </c>
      <c r="E6" s="21" t="s">
        <v>43</v>
      </c>
      <c r="F6" s="21" t="s">
        <v>43</v>
      </c>
      <c r="G6" s="21" t="s">
        <v>35</v>
      </c>
      <c r="H6" s="21" t="s">
        <v>35</v>
      </c>
      <c r="I6" s="21" t="s">
        <v>43</v>
      </c>
      <c r="J6" s="21" t="s">
        <v>43</v>
      </c>
      <c r="K6" s="21" t="s">
        <v>44</v>
      </c>
      <c r="L6" s="21" t="s">
        <v>44</v>
      </c>
      <c r="M6" s="21" t="s">
        <v>44</v>
      </c>
      <c r="N6" s="21" t="s">
        <v>44</v>
      </c>
      <c r="O6" s="21" t="s">
        <v>35</v>
      </c>
      <c r="P6" s="21" t="s">
        <v>35</v>
      </c>
      <c r="Q6" s="21" t="s">
        <v>35</v>
      </c>
      <c r="R6" s="21" t="s">
        <v>35</v>
      </c>
    </row>
    <row r="7" spans="1:18"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row>
    <row r="8" spans="1:18" x14ac:dyDescent="0.25">
      <c r="A8" s="63"/>
      <c r="B8" s="4"/>
      <c r="C8" s="4"/>
      <c r="D8" s="4"/>
      <c r="E8" s="4"/>
      <c r="F8" s="4"/>
      <c r="G8" s="4"/>
      <c r="H8" s="4"/>
      <c r="I8" s="4"/>
      <c r="J8" s="4"/>
      <c r="K8" s="4"/>
      <c r="L8" s="4"/>
      <c r="M8" s="4"/>
      <c r="N8" s="4"/>
      <c r="O8" s="4"/>
      <c r="P8" s="4"/>
      <c r="Q8" s="4"/>
      <c r="R8" s="4"/>
    </row>
    <row r="9" spans="1:18" x14ac:dyDescent="0.25">
      <c r="A9" s="63"/>
      <c r="B9" s="4"/>
      <c r="C9" s="4"/>
      <c r="D9" s="4"/>
      <c r="E9" s="4"/>
      <c r="F9" s="4"/>
      <c r="G9" s="4"/>
      <c r="H9" s="4"/>
      <c r="I9" s="4"/>
      <c r="J9" s="4"/>
      <c r="K9" s="4"/>
      <c r="L9" s="4"/>
      <c r="M9" s="4"/>
      <c r="N9" s="4"/>
      <c r="O9" s="4"/>
      <c r="P9" s="4"/>
      <c r="Q9" s="4"/>
      <c r="R9" s="4"/>
    </row>
    <row r="10" spans="1:18" x14ac:dyDescent="0.25">
      <c r="A10" s="63"/>
      <c r="B10" s="4"/>
      <c r="C10" s="4"/>
      <c r="D10" s="4"/>
      <c r="E10" s="4"/>
      <c r="F10" s="4"/>
      <c r="G10" s="4"/>
      <c r="H10" s="4"/>
      <c r="I10" s="4"/>
      <c r="J10" s="4"/>
      <c r="K10" s="4"/>
      <c r="L10" s="4"/>
      <c r="M10" s="4"/>
      <c r="N10" s="4"/>
      <c r="O10" s="4"/>
      <c r="P10" s="4"/>
      <c r="Q10" s="4"/>
      <c r="R10" s="4"/>
    </row>
    <row r="11" spans="1:18" x14ac:dyDescent="0.25">
      <c r="A11" s="63"/>
      <c r="B11" s="4"/>
      <c r="C11" s="4"/>
      <c r="D11" s="4"/>
      <c r="E11" s="4"/>
      <c r="F11" s="4"/>
      <c r="G11" s="4"/>
      <c r="H11" s="4"/>
      <c r="I11" s="4"/>
      <c r="J11" s="4"/>
      <c r="K11" s="4"/>
      <c r="L11" s="4"/>
      <c r="M11" s="4"/>
      <c r="N11" s="4"/>
      <c r="O11" s="4"/>
      <c r="P11" s="4"/>
      <c r="Q11" s="4"/>
      <c r="R11" s="4"/>
    </row>
    <row r="12" spans="1:18" x14ac:dyDescent="0.25">
      <c r="A12" s="63"/>
      <c r="B12" s="4"/>
      <c r="C12" s="4"/>
      <c r="D12" s="4"/>
      <c r="E12" s="4"/>
      <c r="F12" s="4"/>
      <c r="G12" s="4"/>
      <c r="H12" s="4"/>
      <c r="I12" s="4"/>
      <c r="J12" s="4"/>
      <c r="K12" s="4"/>
      <c r="L12" s="4"/>
      <c r="M12" s="4"/>
      <c r="N12" s="4"/>
      <c r="O12" s="4"/>
      <c r="P12" s="4"/>
      <c r="Q12" s="4"/>
      <c r="R12" s="4"/>
    </row>
    <row r="13" spans="1:18" x14ac:dyDescent="0.25">
      <c r="A13" s="63"/>
      <c r="B13" s="4"/>
      <c r="C13" s="4"/>
      <c r="D13" s="4"/>
      <c r="E13" s="4"/>
      <c r="F13" s="4"/>
      <c r="G13" s="4"/>
      <c r="H13" s="4"/>
      <c r="I13" s="4"/>
      <c r="J13" s="4"/>
      <c r="K13" s="4"/>
      <c r="L13" s="4"/>
      <c r="M13" s="4"/>
      <c r="N13" s="4"/>
      <c r="O13" s="4"/>
      <c r="P13" s="4"/>
      <c r="Q13" s="4"/>
      <c r="R13" s="4"/>
    </row>
    <row r="14" spans="1:18" x14ac:dyDescent="0.25">
      <c r="A14" s="63"/>
      <c r="B14" s="4"/>
      <c r="C14" s="4"/>
      <c r="D14" s="4"/>
      <c r="E14" s="4"/>
      <c r="F14" s="4"/>
      <c r="G14" s="4"/>
      <c r="H14" s="4"/>
      <c r="I14" s="4"/>
      <c r="J14" s="4"/>
      <c r="K14" s="4"/>
      <c r="L14" s="4"/>
      <c r="M14" s="4"/>
      <c r="N14" s="4"/>
      <c r="O14" s="4"/>
      <c r="P14" s="4"/>
      <c r="Q14" s="4"/>
      <c r="R14" s="4"/>
    </row>
    <row r="15" spans="1:18" x14ac:dyDescent="0.25">
      <c r="A15" s="63"/>
      <c r="B15" s="4"/>
      <c r="C15" s="4"/>
      <c r="D15" s="4"/>
      <c r="E15" s="4"/>
      <c r="F15" s="4"/>
      <c r="G15" s="4"/>
      <c r="H15" s="4"/>
      <c r="I15" s="4"/>
      <c r="J15" s="4"/>
      <c r="K15" s="4"/>
      <c r="L15" s="4"/>
      <c r="M15" s="4"/>
      <c r="N15" s="4"/>
      <c r="O15" s="4"/>
      <c r="P15" s="4"/>
      <c r="Q15" s="4"/>
      <c r="R15" s="4"/>
    </row>
    <row r="16" spans="1:18" x14ac:dyDescent="0.25">
      <c r="A16" s="63"/>
      <c r="B16" s="4"/>
      <c r="C16" s="4"/>
      <c r="D16" s="4"/>
      <c r="E16" s="4"/>
      <c r="F16" s="4"/>
      <c r="G16" s="4"/>
      <c r="H16" s="4"/>
      <c r="I16" s="4"/>
      <c r="J16" s="4"/>
      <c r="K16" s="4"/>
      <c r="L16" s="4"/>
      <c r="M16" s="4"/>
      <c r="N16" s="4"/>
      <c r="O16" s="4"/>
      <c r="P16" s="4"/>
      <c r="Q16" s="4"/>
      <c r="R16" s="4"/>
    </row>
    <row r="17" spans="1:18" x14ac:dyDescent="0.25">
      <c r="A17" s="63"/>
      <c r="B17" s="4"/>
      <c r="C17" s="4"/>
      <c r="D17" s="4"/>
      <c r="E17" s="4"/>
      <c r="F17" s="4"/>
      <c r="G17" s="4"/>
      <c r="H17" s="4"/>
      <c r="I17" s="4"/>
      <c r="J17" s="4"/>
      <c r="K17" s="4"/>
      <c r="L17" s="4"/>
      <c r="M17" s="4"/>
      <c r="N17" s="4"/>
      <c r="O17" s="4"/>
      <c r="P17" s="4"/>
      <c r="Q17" s="4"/>
      <c r="R17" s="4"/>
    </row>
    <row r="18" spans="1:18" x14ac:dyDescent="0.25">
      <c r="A18" s="63"/>
      <c r="B18" s="4"/>
      <c r="C18" s="64"/>
      <c r="D18" s="64"/>
      <c r="E18" s="64"/>
      <c r="F18" s="64"/>
      <c r="G18" s="64"/>
      <c r="H18" s="64"/>
      <c r="I18" s="64"/>
      <c r="J18" s="64"/>
      <c r="K18" s="64"/>
      <c r="L18" s="64"/>
      <c r="M18" s="64"/>
      <c r="N18" s="64"/>
      <c r="O18" s="64"/>
      <c r="P18" s="64"/>
      <c r="Q18" s="64"/>
      <c r="R18" s="64"/>
    </row>
    <row r="19" spans="1:18" x14ac:dyDescent="0.25">
      <c r="A19" s="63"/>
      <c r="B19" s="4"/>
      <c r="C19" s="4"/>
      <c r="D19" s="4"/>
      <c r="E19" s="4"/>
      <c r="F19" s="4"/>
      <c r="G19" s="4"/>
      <c r="H19" s="4"/>
      <c r="I19" s="4"/>
      <c r="J19" s="4"/>
      <c r="K19" s="4"/>
      <c r="L19" s="4"/>
      <c r="M19" s="4"/>
      <c r="N19" s="4"/>
      <c r="O19" s="4"/>
      <c r="P19" s="4"/>
      <c r="Q19" s="4"/>
      <c r="R19" s="4"/>
    </row>
    <row r="20" spans="1:18" x14ac:dyDescent="0.25">
      <c r="A20" s="63"/>
      <c r="B20" s="4"/>
      <c r="C20" s="4"/>
      <c r="D20" s="4"/>
      <c r="E20" s="4"/>
      <c r="F20" s="4"/>
      <c r="G20" s="4"/>
      <c r="H20" s="4"/>
      <c r="I20" s="4"/>
      <c r="J20" s="4"/>
      <c r="K20" s="4"/>
      <c r="L20" s="4"/>
      <c r="M20" s="4"/>
      <c r="N20" s="4"/>
      <c r="O20" s="4"/>
      <c r="P20" s="4"/>
      <c r="Q20" s="4"/>
      <c r="R20" s="4"/>
    </row>
    <row r="21" spans="1:18" x14ac:dyDescent="0.25">
      <c r="A21" s="63"/>
      <c r="B21" s="4"/>
      <c r="C21" s="4"/>
      <c r="D21" s="4"/>
      <c r="E21" s="4"/>
      <c r="F21" s="4"/>
      <c r="G21" s="4"/>
      <c r="H21" s="4"/>
      <c r="I21" s="4"/>
      <c r="J21" s="4"/>
      <c r="K21" s="4"/>
      <c r="L21" s="4"/>
      <c r="M21" s="4"/>
      <c r="N21" s="4"/>
      <c r="O21" s="4"/>
      <c r="P21" s="4"/>
      <c r="Q21" s="4"/>
      <c r="R21" s="4"/>
    </row>
    <row r="22" spans="1:18" x14ac:dyDescent="0.25">
      <c r="A22" s="63"/>
      <c r="B22" s="4"/>
      <c r="C22" s="4"/>
      <c r="D22" s="4"/>
      <c r="E22" s="4"/>
      <c r="F22" s="4"/>
      <c r="G22" s="4"/>
      <c r="H22" s="4"/>
      <c r="I22" s="4"/>
      <c r="J22" s="4"/>
      <c r="K22" s="4"/>
      <c r="L22" s="4"/>
      <c r="M22" s="4"/>
      <c r="N22" s="4"/>
      <c r="O22" s="4"/>
      <c r="P22" s="4"/>
      <c r="Q22" s="4"/>
      <c r="R22" s="4"/>
    </row>
    <row r="23" spans="1:18" x14ac:dyDescent="0.25">
      <c r="A23" s="63"/>
      <c r="B23" s="4"/>
      <c r="C23" s="4"/>
      <c r="D23" s="4"/>
      <c r="E23" s="4"/>
      <c r="F23" s="4"/>
      <c r="G23" s="4"/>
      <c r="H23" s="4"/>
      <c r="I23" s="4"/>
      <c r="J23" s="4"/>
      <c r="K23" s="4"/>
      <c r="L23" s="4"/>
      <c r="M23" s="4"/>
      <c r="N23" s="4"/>
      <c r="O23" s="4"/>
      <c r="P23" s="4"/>
      <c r="Q23" s="4"/>
      <c r="R23" s="4"/>
    </row>
    <row r="24" spans="1:18" x14ac:dyDescent="0.25">
      <c r="A24" s="63"/>
      <c r="B24" s="4"/>
      <c r="C24" s="4"/>
      <c r="D24" s="4"/>
      <c r="E24" s="4"/>
      <c r="F24" s="4"/>
      <c r="G24" s="4"/>
      <c r="H24" s="4"/>
      <c r="I24" s="4"/>
      <c r="J24" s="4"/>
      <c r="K24" s="4"/>
      <c r="L24" s="4"/>
      <c r="M24" s="4"/>
      <c r="N24" s="4"/>
      <c r="O24" s="4"/>
      <c r="P24" s="4"/>
      <c r="Q24" s="4"/>
      <c r="R24" s="4"/>
    </row>
    <row r="25" spans="1:18" x14ac:dyDescent="0.25">
      <c r="A25" s="63"/>
      <c r="B25" s="4"/>
      <c r="C25" s="4"/>
      <c r="D25" s="4"/>
      <c r="E25" s="4"/>
      <c r="F25" s="4"/>
      <c r="G25" s="4"/>
      <c r="H25" s="4"/>
      <c r="I25" s="4"/>
      <c r="J25" s="4"/>
      <c r="K25" s="4"/>
      <c r="L25" s="4"/>
      <c r="M25" s="4"/>
      <c r="N25" s="4"/>
      <c r="O25" s="4"/>
      <c r="P25" s="4"/>
      <c r="Q25" s="4"/>
      <c r="R25" s="4"/>
    </row>
    <row r="26" spans="1:18" x14ac:dyDescent="0.25">
      <c r="A26" s="63"/>
      <c r="B26" s="4"/>
      <c r="C26" s="4"/>
      <c r="D26" s="4"/>
      <c r="E26" s="4"/>
      <c r="F26" s="4"/>
      <c r="G26" s="4"/>
      <c r="H26" s="4"/>
      <c r="I26" s="4"/>
      <c r="J26" s="4"/>
      <c r="K26" s="4"/>
      <c r="L26" s="4"/>
      <c r="M26" s="4"/>
      <c r="N26" s="4"/>
      <c r="O26" s="4"/>
      <c r="P26" s="4"/>
      <c r="Q26" s="4"/>
      <c r="R26" s="4"/>
    </row>
    <row r="27" spans="1:18" x14ac:dyDescent="0.25">
      <c r="A27" s="63"/>
      <c r="B27" s="4"/>
      <c r="C27" s="4"/>
      <c r="D27" s="4"/>
      <c r="E27" s="4"/>
      <c r="F27" s="4"/>
      <c r="G27" s="4"/>
      <c r="H27" s="4"/>
      <c r="I27" s="4"/>
      <c r="J27" s="4"/>
      <c r="K27" s="4"/>
      <c r="L27" s="4"/>
      <c r="M27" s="4"/>
      <c r="N27" s="4"/>
      <c r="O27" s="4"/>
      <c r="P27" s="4"/>
      <c r="Q27" s="4"/>
      <c r="R27" s="4"/>
    </row>
    <row r="28" spans="1:18" x14ac:dyDescent="0.25">
      <c r="A28" s="63"/>
      <c r="B28" s="4"/>
      <c r="C28" s="4"/>
      <c r="D28" s="4"/>
      <c r="E28" s="4"/>
      <c r="F28" s="4"/>
      <c r="G28" s="4"/>
      <c r="H28" s="4"/>
      <c r="I28" s="4"/>
      <c r="J28" s="4"/>
      <c r="K28" s="4"/>
      <c r="L28" s="4"/>
      <c r="M28" s="4"/>
      <c r="N28" s="4"/>
      <c r="O28" s="4"/>
      <c r="P28" s="4"/>
      <c r="Q28" s="4"/>
      <c r="R28" s="4"/>
    </row>
    <row r="29" spans="1:18" x14ac:dyDescent="0.25">
      <c r="A29" s="63"/>
      <c r="B29" s="4"/>
      <c r="C29" s="4"/>
      <c r="D29" s="4"/>
      <c r="E29" s="4"/>
      <c r="F29" s="4"/>
      <c r="G29" s="4"/>
      <c r="H29" s="4"/>
      <c r="I29" s="4"/>
      <c r="J29" s="4"/>
      <c r="K29" s="4"/>
      <c r="L29" s="4"/>
      <c r="M29" s="4"/>
      <c r="N29" s="4"/>
      <c r="O29" s="4"/>
      <c r="P29" s="4"/>
      <c r="Q29" s="4"/>
      <c r="R29" s="4"/>
    </row>
    <row r="30" spans="1:18" x14ac:dyDescent="0.25">
      <c r="A30" s="63"/>
      <c r="B30" s="4"/>
      <c r="C30" s="4"/>
      <c r="D30" s="4"/>
      <c r="E30" s="4"/>
      <c r="F30" s="4"/>
      <c r="G30" s="4"/>
      <c r="H30" s="4"/>
      <c r="I30" s="4"/>
      <c r="J30" s="4"/>
      <c r="K30" s="4"/>
      <c r="L30" s="4"/>
      <c r="M30" s="4"/>
      <c r="N30" s="4"/>
      <c r="O30" s="4"/>
      <c r="P30" s="4"/>
      <c r="Q30" s="4"/>
      <c r="R30" s="4"/>
    </row>
    <row r="31" spans="1:18" x14ac:dyDescent="0.25">
      <c r="A31" s="63"/>
      <c r="B31" s="4"/>
      <c r="C31" s="4"/>
      <c r="D31" s="4"/>
      <c r="E31" s="4"/>
      <c r="F31" s="4"/>
      <c r="G31" s="4"/>
      <c r="H31" s="4"/>
      <c r="I31" s="4"/>
      <c r="J31" s="4"/>
      <c r="K31" s="4"/>
      <c r="L31" s="4"/>
      <c r="M31" s="4"/>
      <c r="N31" s="4"/>
      <c r="O31" s="4"/>
      <c r="P31" s="4"/>
      <c r="Q31" s="4"/>
      <c r="R31" s="4"/>
    </row>
    <row r="32" spans="1:18" x14ac:dyDescent="0.25">
      <c r="A32" s="28" t="s">
        <v>32</v>
      </c>
      <c r="B32" s="8">
        <f>SUM(B8:B31)</f>
        <v>0</v>
      </c>
      <c r="C32" s="8">
        <f t="shared" ref="C32:R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si="0"/>
        <v>0</v>
      </c>
    </row>
    <row r="33" spans="1:18" x14ac:dyDescent="0.25">
      <c r="A33" s="28" t="s">
        <v>33</v>
      </c>
      <c r="B33" s="8" t="e">
        <f>B32/COUNT(B8:B31)*100</f>
        <v>#DIV/0!</v>
      </c>
      <c r="C33" s="8" t="e">
        <f t="shared" ref="C33:R33" si="1">C32/COUNT(C8:C31)*100</f>
        <v>#DIV/0!</v>
      </c>
      <c r="D33" s="8" t="e">
        <f t="shared" si="1"/>
        <v>#DIV/0!</v>
      </c>
      <c r="E33" s="8" t="e">
        <f t="shared" si="1"/>
        <v>#DIV/0!</v>
      </c>
      <c r="F33" s="8" t="e">
        <f t="shared" si="1"/>
        <v>#DIV/0!</v>
      </c>
      <c r="G33" s="8" t="e">
        <f t="shared" si="1"/>
        <v>#DIV/0!</v>
      </c>
      <c r="H33" s="8" t="e">
        <f>H32/COUNT(H8:H31)*100</f>
        <v>#DIV/0!</v>
      </c>
      <c r="I33" s="8" t="e">
        <f t="shared" si="1"/>
        <v>#DIV/0!</v>
      </c>
      <c r="J33" s="8" t="e">
        <f t="shared" si="1"/>
        <v>#DIV/0!</v>
      </c>
      <c r="K33" s="8" t="e">
        <f t="shared" si="1"/>
        <v>#DIV/0!</v>
      </c>
      <c r="L33" s="8" t="e">
        <f>L32/COUNT(L8:L31)*100</f>
        <v>#DIV/0!</v>
      </c>
      <c r="M33" s="8" t="e">
        <f t="shared" si="1"/>
        <v>#DIV/0!</v>
      </c>
      <c r="N33" s="8" t="e">
        <f t="shared" si="1"/>
        <v>#DIV/0!</v>
      </c>
      <c r="O33" s="8" t="e">
        <f t="shared" si="1"/>
        <v>#DIV/0!</v>
      </c>
      <c r="P33" s="8" t="e">
        <f t="shared" si="1"/>
        <v>#DIV/0!</v>
      </c>
      <c r="Q33" s="8" t="e">
        <f t="shared" si="1"/>
        <v>#DIV/0!</v>
      </c>
      <c r="R33" s="8" t="e">
        <f t="shared" si="1"/>
        <v>#DIV/0!</v>
      </c>
    </row>
    <row r="35" spans="1:18" x14ac:dyDescent="0.25">
      <c r="A35" s="19" t="s">
        <v>21</v>
      </c>
      <c r="B35" s="11"/>
      <c r="C35" s="11"/>
      <c r="D35" s="11"/>
      <c r="E35" s="11"/>
      <c r="F35" s="11"/>
      <c r="G35" s="11"/>
      <c r="H35" s="11"/>
      <c r="I35" s="11"/>
      <c r="J35" s="11"/>
      <c r="K35" s="11"/>
      <c r="L35" s="11"/>
      <c r="M35" s="11"/>
      <c r="N35" s="11"/>
      <c r="O35" s="11"/>
      <c r="P35" s="11"/>
      <c r="Q35" s="11"/>
      <c r="R35" s="12"/>
    </row>
    <row r="36" spans="1:18" x14ac:dyDescent="0.25">
      <c r="A36" s="13"/>
      <c r="B36" s="14"/>
      <c r="C36" s="14"/>
      <c r="D36" s="14"/>
      <c r="E36" s="14"/>
      <c r="F36" s="14"/>
      <c r="G36" s="14"/>
      <c r="H36" s="14"/>
      <c r="I36" s="14"/>
      <c r="J36" s="14"/>
      <c r="K36" s="14"/>
      <c r="L36" s="14"/>
      <c r="M36" s="14"/>
      <c r="N36" s="14"/>
      <c r="O36" s="14"/>
      <c r="P36" s="14"/>
      <c r="Q36" s="14"/>
      <c r="R36" s="15"/>
    </row>
    <row r="37" spans="1:18" x14ac:dyDescent="0.25">
      <c r="A37" s="13"/>
      <c r="B37" s="14"/>
      <c r="C37" s="14"/>
      <c r="D37" s="14"/>
      <c r="E37" s="14"/>
      <c r="F37" s="14"/>
      <c r="G37" s="14"/>
      <c r="H37" s="14"/>
      <c r="I37" s="14"/>
      <c r="J37" s="14"/>
      <c r="K37" s="14"/>
      <c r="L37" s="14"/>
      <c r="M37" s="14"/>
      <c r="N37" s="14"/>
      <c r="O37" s="14"/>
      <c r="P37" s="14"/>
      <c r="Q37" s="14"/>
      <c r="R37" s="15"/>
    </row>
    <row r="38" spans="1:18" x14ac:dyDescent="0.25">
      <c r="A38" s="13"/>
      <c r="B38" s="14"/>
      <c r="C38" s="14"/>
      <c r="D38" s="14"/>
      <c r="E38" s="14"/>
      <c r="F38" s="14"/>
      <c r="G38" s="14"/>
      <c r="H38" s="14"/>
      <c r="I38" s="14"/>
      <c r="J38" s="14"/>
      <c r="K38" s="14"/>
      <c r="L38" s="14"/>
      <c r="M38" s="14"/>
      <c r="N38" s="14"/>
      <c r="O38" s="14"/>
      <c r="P38" s="14"/>
      <c r="Q38" s="14"/>
      <c r="R38" s="15"/>
    </row>
    <row r="39" spans="1:18" x14ac:dyDescent="0.25">
      <c r="A39" s="13"/>
      <c r="B39" s="14"/>
      <c r="C39" s="14"/>
      <c r="D39" s="14"/>
      <c r="E39" s="14"/>
      <c r="F39" s="14"/>
      <c r="G39" s="14"/>
      <c r="H39" s="14"/>
      <c r="I39" s="14"/>
      <c r="J39" s="14"/>
      <c r="K39" s="14"/>
      <c r="L39" s="14"/>
      <c r="M39" s="14"/>
      <c r="N39" s="14"/>
      <c r="O39" s="14"/>
      <c r="P39" s="14"/>
      <c r="Q39" s="14"/>
      <c r="R39" s="15"/>
    </row>
    <row r="40" spans="1:18" x14ac:dyDescent="0.25">
      <c r="A40" s="13"/>
      <c r="B40" s="14"/>
      <c r="C40" s="14"/>
      <c r="D40" s="14"/>
      <c r="E40" s="14"/>
      <c r="F40" s="14"/>
      <c r="G40" s="14"/>
      <c r="H40" s="14"/>
      <c r="I40" s="14"/>
      <c r="J40" s="14"/>
      <c r="K40" s="14"/>
      <c r="L40" s="14"/>
      <c r="M40" s="14"/>
      <c r="N40" s="14"/>
      <c r="O40" s="14"/>
      <c r="P40" s="14"/>
      <c r="Q40" s="14"/>
      <c r="R40" s="15"/>
    </row>
    <row r="41" spans="1:18" x14ac:dyDescent="0.25">
      <c r="A41" s="16"/>
      <c r="B41" s="17"/>
      <c r="C41" s="17"/>
      <c r="D41" s="17"/>
      <c r="E41" s="17"/>
      <c r="F41" s="17"/>
      <c r="G41" s="17"/>
      <c r="H41" s="17"/>
      <c r="I41" s="17"/>
      <c r="J41" s="17"/>
      <c r="K41" s="17"/>
      <c r="L41" s="17"/>
      <c r="M41" s="17"/>
      <c r="N41" s="17"/>
      <c r="O41" s="17"/>
      <c r="P41" s="17"/>
      <c r="Q41" s="17"/>
      <c r="R41" s="18"/>
    </row>
  </sheetData>
  <conditionalFormatting sqref="B33:R33">
    <cfRule type="cellIs" dxfId="389" priority="1" operator="greaterThanOrEqual">
      <formula>90</formula>
    </cfRule>
    <cfRule type="cellIs" dxfId="388" priority="2" operator="between">
      <formula>80</formula>
      <formula>89.99</formula>
    </cfRule>
    <cfRule type="cellIs" dxfId="387" priority="3" operator="between">
      <formula>70</formula>
      <formula>79.99</formula>
    </cfRule>
    <cfRule type="cellIs" dxfId="386" priority="4" operator="between">
      <formula>60</formula>
      <formula>69.99</formula>
    </cfRule>
    <cfRule type="cellIs" dxfId="385" priority="5" operator="between">
      <formula>50</formula>
      <formula>59.99</formula>
    </cfRule>
    <cfRule type="cellIs" dxfId="3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59</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30</v>
      </c>
      <c r="U3" s="104"/>
    </row>
    <row r="4" spans="1:21" ht="10.5" customHeight="1" x14ac:dyDescent="0.25">
      <c r="A4" s="10"/>
    </row>
    <row r="5" spans="1:21" ht="10.5" customHeight="1" x14ac:dyDescent="0.25"/>
    <row r="6" spans="1:21" s="23" customFormat="1" ht="10.5" customHeight="1" x14ac:dyDescent="0.25">
      <c r="A6" s="20"/>
      <c r="B6" s="21" t="s">
        <v>34</v>
      </c>
      <c r="C6" s="21" t="s">
        <v>34</v>
      </c>
      <c r="D6" s="21" t="s">
        <v>52</v>
      </c>
      <c r="E6" s="21" t="s">
        <v>52</v>
      </c>
      <c r="F6" s="21" t="s">
        <v>52</v>
      </c>
      <c r="G6" s="21" t="s">
        <v>52</v>
      </c>
      <c r="H6" s="21" t="s">
        <v>52</v>
      </c>
      <c r="I6" s="21" t="s">
        <v>52</v>
      </c>
      <c r="J6" s="21" t="s">
        <v>52</v>
      </c>
      <c r="K6" s="22"/>
    </row>
    <row r="7" spans="1:21" s="5" customFormat="1" x14ac:dyDescent="0.25">
      <c r="A7" s="6" t="s">
        <v>19</v>
      </c>
      <c r="B7" s="6">
        <v>1</v>
      </c>
      <c r="C7" s="6">
        <v>2</v>
      </c>
      <c r="D7" s="6">
        <v>3</v>
      </c>
      <c r="E7" s="6">
        <v>4</v>
      </c>
      <c r="F7" s="6">
        <v>5</v>
      </c>
      <c r="G7" s="6">
        <v>6</v>
      </c>
      <c r="H7" s="6">
        <v>7</v>
      </c>
      <c r="I7" s="6">
        <v>8</v>
      </c>
      <c r="J7" s="6">
        <v>9</v>
      </c>
      <c r="K7" s="7" t="s">
        <v>20</v>
      </c>
    </row>
    <row r="8" spans="1:21" x14ac:dyDescent="0.25">
      <c r="A8" s="63"/>
      <c r="B8" s="26"/>
      <c r="C8" s="26"/>
      <c r="D8" s="26"/>
      <c r="E8" s="26"/>
      <c r="F8" s="26"/>
      <c r="G8" s="26"/>
      <c r="H8" s="26"/>
      <c r="I8" s="26"/>
      <c r="J8" s="26"/>
      <c r="K8" s="8">
        <f>SUM(B8:F8)*8+SUM(G8:H8)*20+I8*8+J8*12</f>
        <v>0</v>
      </c>
      <c r="U8" s="3"/>
    </row>
    <row r="9" spans="1:21" x14ac:dyDescent="0.25">
      <c r="A9" s="63"/>
      <c r="B9" s="26"/>
      <c r="C9" s="26"/>
      <c r="D9" s="26"/>
      <c r="E9" s="26"/>
      <c r="F9" s="26"/>
      <c r="G9" s="26"/>
      <c r="H9" s="26"/>
      <c r="I9" s="26"/>
      <c r="J9" s="26"/>
      <c r="K9" s="8">
        <f t="shared" ref="K9:K31" si="0">SUM(B9:F9)*8+SUM(G9:H9)*20+I9*8+J9*12</f>
        <v>0</v>
      </c>
      <c r="U9" s="3"/>
    </row>
    <row r="10" spans="1:21" x14ac:dyDescent="0.25">
      <c r="A10" s="63"/>
      <c r="B10" s="26"/>
      <c r="C10" s="26"/>
      <c r="D10" s="26"/>
      <c r="E10" s="26"/>
      <c r="F10" s="26"/>
      <c r="G10" s="26"/>
      <c r="H10" s="26"/>
      <c r="I10" s="26"/>
      <c r="J10" s="26"/>
      <c r="K10" s="8">
        <f t="shared" si="0"/>
        <v>0</v>
      </c>
      <c r="U10" s="3"/>
    </row>
    <row r="11" spans="1:21" x14ac:dyDescent="0.25">
      <c r="A11" s="63"/>
      <c r="B11" s="26"/>
      <c r="C11" s="26"/>
      <c r="D11" s="26"/>
      <c r="E11" s="26"/>
      <c r="F11" s="26"/>
      <c r="G11" s="26"/>
      <c r="H11" s="26"/>
      <c r="I11" s="26"/>
      <c r="J11" s="26"/>
      <c r="K11" s="8">
        <f t="shared" si="0"/>
        <v>0</v>
      </c>
      <c r="U11" s="3"/>
    </row>
    <row r="12" spans="1:21" x14ac:dyDescent="0.25">
      <c r="A12" s="63"/>
      <c r="B12" s="26"/>
      <c r="C12" s="26"/>
      <c r="D12" s="26"/>
      <c r="E12" s="26"/>
      <c r="F12" s="26"/>
      <c r="G12" s="26"/>
      <c r="H12" s="26"/>
      <c r="I12" s="26"/>
      <c r="J12" s="26"/>
      <c r="K12" s="8">
        <f t="shared" si="0"/>
        <v>0</v>
      </c>
      <c r="U12" s="3"/>
    </row>
    <row r="13" spans="1:21" x14ac:dyDescent="0.25">
      <c r="A13" s="63"/>
      <c r="B13" s="26"/>
      <c r="C13" s="64"/>
      <c r="D13" s="64"/>
      <c r="E13" s="64"/>
      <c r="F13" s="64"/>
      <c r="G13" s="64"/>
      <c r="H13" s="64"/>
      <c r="I13" s="64"/>
      <c r="J13" s="64"/>
      <c r="K13" s="8">
        <f t="shared" si="0"/>
        <v>0</v>
      </c>
      <c r="U13" s="3"/>
    </row>
    <row r="14" spans="1:21" x14ac:dyDescent="0.25">
      <c r="A14" s="63"/>
      <c r="B14" s="26"/>
      <c r="C14" s="26"/>
      <c r="D14" s="26"/>
      <c r="E14" s="26"/>
      <c r="F14" s="26"/>
      <c r="G14" s="26"/>
      <c r="H14" s="26"/>
      <c r="I14" s="26"/>
      <c r="J14" s="26"/>
      <c r="K14" s="8">
        <f t="shared" si="0"/>
        <v>0</v>
      </c>
      <c r="U14" s="3"/>
    </row>
    <row r="15" spans="1:21" x14ac:dyDescent="0.25">
      <c r="A15" s="63"/>
      <c r="B15" s="26"/>
      <c r="C15" s="26"/>
      <c r="D15" s="26"/>
      <c r="E15" s="26"/>
      <c r="F15" s="26"/>
      <c r="G15" s="26"/>
      <c r="H15" s="26"/>
      <c r="I15" s="26"/>
      <c r="J15" s="26"/>
      <c r="K15" s="8">
        <f t="shared" si="0"/>
        <v>0</v>
      </c>
      <c r="U15" s="3"/>
    </row>
    <row r="16" spans="1:21" x14ac:dyDescent="0.25">
      <c r="A16" s="63"/>
      <c r="B16" s="26"/>
      <c r="C16" s="26"/>
      <c r="D16" s="26"/>
      <c r="E16" s="26"/>
      <c r="F16" s="26"/>
      <c r="G16" s="26"/>
      <c r="H16" s="26"/>
      <c r="I16" s="26"/>
      <c r="J16" s="26"/>
      <c r="K16" s="8">
        <f t="shared" si="0"/>
        <v>0</v>
      </c>
      <c r="U16" s="3"/>
    </row>
    <row r="17" spans="1:21" x14ac:dyDescent="0.25">
      <c r="A17" s="63"/>
      <c r="B17" s="26"/>
      <c r="C17" s="26"/>
      <c r="D17" s="26"/>
      <c r="E17" s="26"/>
      <c r="F17" s="26"/>
      <c r="G17" s="26"/>
      <c r="H17" s="26"/>
      <c r="I17" s="26"/>
      <c r="J17" s="26"/>
      <c r="K17" s="8">
        <f t="shared" si="0"/>
        <v>0</v>
      </c>
      <c r="U17" s="3"/>
    </row>
    <row r="18" spans="1:21" x14ac:dyDescent="0.25">
      <c r="A18" s="63"/>
      <c r="B18" s="26"/>
      <c r="C18" s="26"/>
      <c r="D18" s="26"/>
      <c r="E18" s="26"/>
      <c r="F18" s="26"/>
      <c r="G18" s="26"/>
      <c r="H18" s="26"/>
      <c r="I18" s="26"/>
      <c r="J18" s="26"/>
      <c r="K18" s="8">
        <f t="shared" si="0"/>
        <v>0</v>
      </c>
      <c r="U18" s="3"/>
    </row>
    <row r="19" spans="1:21" x14ac:dyDescent="0.25">
      <c r="A19" s="63"/>
      <c r="B19" s="26"/>
      <c r="C19" s="26"/>
      <c r="D19" s="26"/>
      <c r="E19" s="26"/>
      <c r="F19" s="26"/>
      <c r="G19" s="26"/>
      <c r="H19" s="26"/>
      <c r="I19" s="26"/>
      <c r="J19" s="26"/>
      <c r="K19" s="8">
        <f t="shared" si="0"/>
        <v>0</v>
      </c>
      <c r="U19" s="3"/>
    </row>
    <row r="20" spans="1:21" x14ac:dyDescent="0.25">
      <c r="A20" s="63"/>
      <c r="B20" s="26"/>
      <c r="C20" s="26"/>
      <c r="D20" s="26"/>
      <c r="E20" s="26"/>
      <c r="F20" s="26"/>
      <c r="G20" s="26"/>
      <c r="H20" s="26"/>
      <c r="I20" s="26"/>
      <c r="J20" s="26"/>
      <c r="K20" s="8">
        <f t="shared" si="0"/>
        <v>0</v>
      </c>
      <c r="U20" s="3"/>
    </row>
    <row r="21" spans="1:21" x14ac:dyDescent="0.25">
      <c r="A21" s="63"/>
      <c r="B21" s="26"/>
      <c r="C21" s="26"/>
      <c r="D21" s="26"/>
      <c r="E21" s="26"/>
      <c r="F21" s="26"/>
      <c r="G21" s="26"/>
      <c r="H21" s="26"/>
      <c r="I21" s="26"/>
      <c r="J21" s="26"/>
      <c r="K21" s="8">
        <f>SUM(B21:F21)*8+SUM(G21:H21)*20+I21*8+J21*12</f>
        <v>0</v>
      </c>
      <c r="U21" s="3"/>
    </row>
    <row r="22" spans="1:21" x14ac:dyDescent="0.25">
      <c r="A22" s="63"/>
      <c r="B22" s="26"/>
      <c r="C22" s="26"/>
      <c r="D22" s="26"/>
      <c r="E22" s="26"/>
      <c r="F22" s="26"/>
      <c r="G22" s="26"/>
      <c r="H22" s="26"/>
      <c r="I22" s="26"/>
      <c r="J22" s="26"/>
      <c r="K22" s="8">
        <f t="shared" si="0"/>
        <v>0</v>
      </c>
      <c r="U22" s="3"/>
    </row>
    <row r="23" spans="1:21" x14ac:dyDescent="0.25">
      <c r="A23" s="63"/>
      <c r="B23" s="26"/>
      <c r="C23" s="26"/>
      <c r="D23" s="26"/>
      <c r="E23" s="26"/>
      <c r="F23" s="26"/>
      <c r="G23" s="26"/>
      <c r="H23" s="26"/>
      <c r="I23" s="26"/>
      <c r="J23" s="26"/>
      <c r="K23" s="8">
        <f t="shared" si="0"/>
        <v>0</v>
      </c>
      <c r="U23" s="3"/>
    </row>
    <row r="24" spans="1:21" x14ac:dyDescent="0.25">
      <c r="A24" s="63"/>
      <c r="B24" s="26"/>
      <c r="C24" s="26"/>
      <c r="D24" s="26"/>
      <c r="E24" s="26"/>
      <c r="F24" s="26"/>
      <c r="G24" s="26"/>
      <c r="H24" s="26"/>
      <c r="I24" s="26"/>
      <c r="J24" s="26"/>
      <c r="K24" s="8">
        <f t="shared" si="0"/>
        <v>0</v>
      </c>
      <c r="U24" s="3"/>
    </row>
    <row r="25" spans="1:21" x14ac:dyDescent="0.25">
      <c r="A25" s="63"/>
      <c r="B25" s="26"/>
      <c r="C25" s="26"/>
      <c r="D25" s="26"/>
      <c r="E25" s="26"/>
      <c r="F25" s="26"/>
      <c r="G25" s="26"/>
      <c r="H25" s="26"/>
      <c r="I25" s="26"/>
      <c r="J25" s="26"/>
      <c r="K25" s="8">
        <f t="shared" si="0"/>
        <v>0</v>
      </c>
      <c r="U25" s="3"/>
    </row>
    <row r="26" spans="1:21" x14ac:dyDescent="0.25">
      <c r="A26" s="63"/>
      <c r="B26" s="26"/>
      <c r="C26" s="26"/>
      <c r="D26" s="26"/>
      <c r="E26" s="26"/>
      <c r="F26" s="26"/>
      <c r="G26" s="26"/>
      <c r="H26" s="26"/>
      <c r="I26" s="26"/>
      <c r="J26" s="26"/>
      <c r="K26" s="8">
        <f t="shared" si="0"/>
        <v>0</v>
      </c>
      <c r="U26" s="3"/>
    </row>
    <row r="27" spans="1:21" x14ac:dyDescent="0.25">
      <c r="A27" s="63"/>
      <c r="B27" s="26"/>
      <c r="C27" s="26"/>
      <c r="D27" s="26"/>
      <c r="E27" s="26"/>
      <c r="F27" s="26"/>
      <c r="G27" s="26"/>
      <c r="H27" s="26"/>
      <c r="I27" s="26"/>
      <c r="J27" s="26"/>
      <c r="K27" s="8">
        <f t="shared" si="0"/>
        <v>0</v>
      </c>
      <c r="U27" s="3"/>
    </row>
    <row r="28" spans="1:21" x14ac:dyDescent="0.25">
      <c r="A28" s="63"/>
      <c r="B28" s="26"/>
      <c r="C28" s="26"/>
      <c r="D28" s="26"/>
      <c r="E28" s="26"/>
      <c r="F28" s="26"/>
      <c r="G28" s="26"/>
      <c r="H28" s="26"/>
      <c r="I28" s="26"/>
      <c r="J28" s="26"/>
      <c r="K28" s="8">
        <f t="shared" si="0"/>
        <v>0</v>
      </c>
      <c r="U28" s="3"/>
    </row>
    <row r="29" spans="1:21" x14ac:dyDescent="0.25">
      <c r="A29" s="63"/>
      <c r="B29" s="26"/>
      <c r="C29" s="26"/>
      <c r="D29" s="26"/>
      <c r="E29" s="26"/>
      <c r="F29" s="26"/>
      <c r="G29" s="26"/>
      <c r="H29" s="26"/>
      <c r="I29" s="26"/>
      <c r="J29" s="26"/>
      <c r="K29" s="8">
        <f t="shared" si="0"/>
        <v>0</v>
      </c>
      <c r="U29" s="3"/>
    </row>
    <row r="30" spans="1:21" x14ac:dyDescent="0.25">
      <c r="A30" s="63"/>
      <c r="B30" s="26"/>
      <c r="C30" s="26"/>
      <c r="D30" s="26"/>
      <c r="E30" s="26"/>
      <c r="F30" s="26"/>
      <c r="G30" s="26"/>
      <c r="H30" s="26"/>
      <c r="I30" s="26"/>
      <c r="J30" s="26"/>
      <c r="K30" s="8">
        <f t="shared" si="0"/>
        <v>0</v>
      </c>
      <c r="U30" s="3"/>
    </row>
    <row r="31" spans="1:21" x14ac:dyDescent="0.25">
      <c r="A31" s="63"/>
      <c r="B31" s="26"/>
      <c r="C31" s="26"/>
      <c r="D31" s="26"/>
      <c r="E31" s="26"/>
      <c r="F31" s="26"/>
      <c r="G31" s="26"/>
      <c r="H31" s="26"/>
      <c r="I31" s="26"/>
      <c r="J31" s="26"/>
      <c r="K31" s="8">
        <f t="shared" si="0"/>
        <v>0</v>
      </c>
      <c r="U31" s="3"/>
    </row>
    <row r="32" spans="1:21" x14ac:dyDescent="0.25">
      <c r="A32" s="28" t="s">
        <v>32</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1" t="e">
        <f>SUM(K8:K31)/COUNT(B8:B31)</f>
        <v>#DIV/0!</v>
      </c>
      <c r="U32" s="3"/>
    </row>
    <row r="33" spans="1:21" x14ac:dyDescent="0.25">
      <c r="A33" s="28" t="s">
        <v>33</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I32/COUNT(I8:I31)*100</f>
        <v>#DIV/0!</v>
      </c>
      <c r="J33" s="8" t="e">
        <f t="shared" si="2"/>
        <v>#DIV/0!</v>
      </c>
      <c r="K33" s="72"/>
      <c r="U33" s="3"/>
    </row>
    <row r="35" spans="1:21" x14ac:dyDescent="0.25">
      <c r="A35" s="19" t="s">
        <v>21</v>
      </c>
      <c r="B35" s="11"/>
      <c r="C35" s="11"/>
      <c r="D35" s="11"/>
      <c r="E35" s="11"/>
      <c r="F35" s="12"/>
      <c r="H35" s="80" t="s">
        <v>22</v>
      </c>
      <c r="I35" s="80"/>
      <c r="J35" s="80"/>
      <c r="K35" s="80"/>
      <c r="U35" s="3"/>
    </row>
    <row r="36" spans="1:21" x14ac:dyDescent="0.25">
      <c r="A36" s="13"/>
      <c r="B36" s="14"/>
      <c r="C36" s="14"/>
      <c r="D36" s="14"/>
      <c r="E36" s="14"/>
      <c r="F36" s="15"/>
      <c r="H36" s="73" t="s">
        <v>23</v>
      </c>
      <c r="I36" s="73"/>
      <c r="J36" s="81"/>
      <c r="K36" s="81"/>
      <c r="U36" s="3"/>
    </row>
    <row r="37" spans="1:21" x14ac:dyDescent="0.25">
      <c r="A37" s="13"/>
      <c r="B37" s="14"/>
      <c r="C37" s="14"/>
      <c r="D37" s="14"/>
      <c r="E37" s="14"/>
      <c r="F37" s="15"/>
      <c r="H37" s="74" t="s">
        <v>24</v>
      </c>
      <c r="I37" s="74"/>
      <c r="J37" s="81"/>
      <c r="K37" s="81"/>
      <c r="U37" s="3"/>
    </row>
    <row r="38" spans="1:21" x14ac:dyDescent="0.25">
      <c r="A38" s="13"/>
      <c r="B38" s="14"/>
      <c r="C38" s="14"/>
      <c r="D38" s="14"/>
      <c r="E38" s="14"/>
      <c r="F38" s="15"/>
      <c r="H38" s="68" t="s">
        <v>25</v>
      </c>
      <c r="I38" s="68"/>
      <c r="J38" s="81"/>
      <c r="K38" s="81"/>
      <c r="U38" s="3"/>
    </row>
    <row r="39" spans="1:21" x14ac:dyDescent="0.25">
      <c r="A39" s="13"/>
      <c r="B39" s="14"/>
      <c r="C39" s="14"/>
      <c r="D39" s="14"/>
      <c r="E39" s="14"/>
      <c r="F39" s="15"/>
      <c r="H39" s="69" t="s">
        <v>26</v>
      </c>
      <c r="I39" s="69"/>
      <c r="J39" s="81"/>
      <c r="K39" s="81"/>
      <c r="U39" s="3"/>
    </row>
    <row r="40" spans="1:21" x14ac:dyDescent="0.25">
      <c r="A40" s="13"/>
      <c r="B40" s="14"/>
      <c r="C40" s="14"/>
      <c r="D40" s="14"/>
      <c r="E40" s="14"/>
      <c r="F40" s="15"/>
      <c r="H40" s="70" t="s">
        <v>27</v>
      </c>
      <c r="I40" s="70"/>
      <c r="J40" s="81"/>
      <c r="K40" s="81"/>
      <c r="U40" s="3"/>
    </row>
    <row r="41" spans="1:21" x14ac:dyDescent="0.25">
      <c r="A41" s="16"/>
      <c r="B41" s="17"/>
      <c r="C41" s="17"/>
      <c r="D41" s="17"/>
      <c r="E41" s="17"/>
      <c r="F41" s="18"/>
      <c r="H41" s="67" t="s">
        <v>28</v>
      </c>
      <c r="I41" s="67"/>
      <c r="J41" s="81"/>
      <c r="K41" s="81"/>
      <c r="U41" s="3"/>
    </row>
    <row r="42" spans="1:21" x14ac:dyDescent="0.25">
      <c r="A42" s="14"/>
      <c r="B42" s="14"/>
      <c r="C42" s="14"/>
      <c r="D42" s="14"/>
      <c r="E42" s="14"/>
      <c r="F42" s="14"/>
      <c r="G42" s="14"/>
      <c r="H42" s="14"/>
      <c r="I42" s="14"/>
      <c r="J42" s="14"/>
      <c r="K42" s="14"/>
      <c r="L42" s="14"/>
      <c r="M42" s="14"/>
      <c r="N42" s="14"/>
      <c r="O42" s="14"/>
      <c r="P42" s="14"/>
    </row>
  </sheetData>
  <mergeCells count="14">
    <mergeCell ref="K32:K33"/>
    <mergeCell ref="H35:K35"/>
    <mergeCell ref="H36:I36"/>
    <mergeCell ref="J36:K36"/>
    <mergeCell ref="H37:I37"/>
    <mergeCell ref="J37:K37"/>
    <mergeCell ref="H41:I41"/>
    <mergeCell ref="J41:K41"/>
    <mergeCell ref="H38:I38"/>
    <mergeCell ref="J38:K38"/>
    <mergeCell ref="H39:I39"/>
    <mergeCell ref="J39:K39"/>
    <mergeCell ref="H40:I40"/>
    <mergeCell ref="J40:K40"/>
  </mergeCells>
  <conditionalFormatting sqref="K8:K31">
    <cfRule type="cellIs" dxfId="311" priority="7" operator="greaterThanOrEqual">
      <formula>90</formula>
    </cfRule>
    <cfRule type="cellIs" dxfId="310" priority="8" operator="between">
      <formula>80</formula>
      <formula>89.99</formula>
    </cfRule>
    <cfRule type="cellIs" dxfId="309" priority="9" operator="between">
      <formula>70</formula>
      <formula>79.99</formula>
    </cfRule>
    <cfRule type="cellIs" dxfId="308" priority="10" operator="between">
      <formula>60</formula>
      <formula>69.99</formula>
    </cfRule>
    <cfRule type="cellIs" dxfId="307" priority="11" operator="between">
      <formula>50</formula>
      <formula>59.99</formula>
    </cfRule>
    <cfRule type="cellIs" dxfId="306" priority="12" operator="lessThanOrEqual">
      <formula>49.99</formula>
    </cfRule>
  </conditionalFormatting>
  <conditionalFormatting sqref="B33:J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zoomScaleNormal="100" workbookViewId="0"/>
  </sheetViews>
  <sheetFormatPr defaultRowHeight="15" x14ac:dyDescent="0.25"/>
  <cols>
    <col min="1" max="1" width="26.140625" style="3" customWidth="1"/>
    <col min="2" max="2" width="5.7109375" style="3" customWidth="1"/>
    <col min="3" max="26" width="5.42578125" style="3" customWidth="1"/>
    <col min="27" max="27" width="6.140625" style="3" customWidth="1"/>
    <col min="28" max="33" width="7.140625" style="3" customWidth="1"/>
    <col min="34" max="34" width="7" style="9" customWidth="1"/>
    <col min="35" max="16384" width="9.140625" style="3"/>
  </cols>
  <sheetData>
    <row r="1" spans="1:34" s="10" customFormat="1" ht="15" customHeight="1" x14ac:dyDescent="0.25">
      <c r="A1" s="24" t="s">
        <v>29</v>
      </c>
      <c r="AH1" s="104"/>
    </row>
    <row r="2" spans="1:34" s="10" customFormat="1" ht="15" customHeight="1" x14ac:dyDescent="0.25">
      <c r="A2" s="10" t="s">
        <v>107</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C2" s="103"/>
      <c r="AD2" s="103"/>
      <c r="AF2" s="103"/>
      <c r="AG2" s="103"/>
      <c r="AH2" s="103"/>
    </row>
    <row r="3" spans="1:34" s="10" customFormat="1" ht="15" customHeight="1" x14ac:dyDescent="0.25">
      <c r="A3" s="10" t="s">
        <v>60</v>
      </c>
      <c r="AH3" s="104"/>
    </row>
    <row r="4" spans="1:34" ht="10.5" customHeight="1" x14ac:dyDescent="0.25">
      <c r="A4" s="10"/>
    </row>
    <row r="5" spans="1:34" ht="10.5" customHeight="1" x14ac:dyDescent="0.25"/>
    <row r="6" spans="1:34" s="48" customFormat="1" ht="10.5" customHeight="1" x14ac:dyDescent="0.25">
      <c r="A6" s="46"/>
      <c r="B6" s="38" t="s">
        <v>76</v>
      </c>
      <c r="C6" s="38" t="s">
        <v>76</v>
      </c>
      <c r="D6" s="38" t="s">
        <v>76</v>
      </c>
      <c r="E6" s="38" t="s">
        <v>8</v>
      </c>
      <c r="F6" s="38" t="s">
        <v>76</v>
      </c>
      <c r="G6" s="38" t="s">
        <v>76</v>
      </c>
      <c r="H6" s="38" t="s">
        <v>76</v>
      </c>
      <c r="I6" s="38" t="s">
        <v>76</v>
      </c>
      <c r="J6" s="38" t="s">
        <v>52</v>
      </c>
      <c r="K6" s="38" t="s">
        <v>52</v>
      </c>
      <c r="L6" s="38" t="s">
        <v>74</v>
      </c>
      <c r="M6" s="38" t="s">
        <v>75</v>
      </c>
      <c r="N6" s="38" t="s">
        <v>51</v>
      </c>
      <c r="O6" s="38" t="s">
        <v>8</v>
      </c>
      <c r="P6" s="38" t="s">
        <v>76</v>
      </c>
      <c r="Q6" s="38" t="s">
        <v>76</v>
      </c>
      <c r="R6" s="38" t="s">
        <v>76</v>
      </c>
      <c r="S6" s="38" t="s">
        <v>76</v>
      </c>
      <c r="T6" s="38" t="s">
        <v>36</v>
      </c>
      <c r="U6" s="38" t="s">
        <v>52</v>
      </c>
      <c r="V6" s="38" t="s">
        <v>52</v>
      </c>
      <c r="W6" s="38" t="s">
        <v>52</v>
      </c>
      <c r="X6" s="38" t="s">
        <v>78</v>
      </c>
      <c r="Y6" s="38" t="s">
        <v>77</v>
      </c>
      <c r="Z6" s="47"/>
    </row>
    <row r="7" spans="1:3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t="s">
        <v>37</v>
      </c>
      <c r="Y7" s="6" t="s">
        <v>38</v>
      </c>
      <c r="Z7" s="7" t="s">
        <v>20</v>
      </c>
    </row>
    <row r="8" spans="1:34" x14ac:dyDescent="0.25">
      <c r="A8" s="63"/>
      <c r="B8" s="34"/>
      <c r="C8" s="34"/>
      <c r="D8" s="34"/>
      <c r="E8" s="34"/>
      <c r="F8" s="34"/>
      <c r="G8" s="34"/>
      <c r="H8" s="34"/>
      <c r="I8" s="34"/>
      <c r="J8" s="34"/>
      <c r="K8" s="34"/>
      <c r="L8" s="34"/>
      <c r="M8" s="34"/>
      <c r="N8" s="34"/>
      <c r="O8" s="34"/>
      <c r="P8" s="34"/>
      <c r="Q8" s="34"/>
      <c r="R8" s="34"/>
      <c r="S8" s="34"/>
      <c r="T8" s="34"/>
      <c r="U8" s="34"/>
      <c r="V8" s="34"/>
      <c r="W8" s="34"/>
      <c r="X8" s="34"/>
      <c r="Y8" s="34"/>
      <c r="Z8" s="8">
        <f>SUM(B8:U8)*4+V8*12+W8*8</f>
        <v>0</v>
      </c>
      <c r="AH8" s="3"/>
    </row>
    <row r="9" spans="1:34" x14ac:dyDescent="0.25">
      <c r="A9" s="63"/>
      <c r="B9" s="34"/>
      <c r="C9" s="34"/>
      <c r="D9" s="34"/>
      <c r="E9" s="34"/>
      <c r="F9" s="34"/>
      <c r="G9" s="34"/>
      <c r="H9" s="34"/>
      <c r="I9" s="34"/>
      <c r="J9" s="34"/>
      <c r="K9" s="34"/>
      <c r="L9" s="34"/>
      <c r="M9" s="34"/>
      <c r="N9" s="34"/>
      <c r="O9" s="34"/>
      <c r="P9" s="34"/>
      <c r="Q9" s="34"/>
      <c r="R9" s="34"/>
      <c r="S9" s="34"/>
      <c r="T9" s="34"/>
      <c r="U9" s="34"/>
      <c r="V9" s="34"/>
      <c r="W9" s="34"/>
      <c r="X9" s="34"/>
      <c r="Y9" s="34"/>
      <c r="Z9" s="8">
        <f t="shared" ref="Z9:Z31" si="0">SUM(B9:U9)*4+V9*12+W9*8</f>
        <v>0</v>
      </c>
      <c r="AH9" s="3"/>
    </row>
    <row r="10" spans="1:34" x14ac:dyDescent="0.25">
      <c r="A10" s="63"/>
      <c r="B10" s="34"/>
      <c r="C10" s="34"/>
      <c r="D10" s="34"/>
      <c r="E10" s="34"/>
      <c r="F10" s="34"/>
      <c r="G10" s="34"/>
      <c r="H10" s="34"/>
      <c r="I10" s="34"/>
      <c r="J10" s="34"/>
      <c r="K10" s="34"/>
      <c r="L10" s="34"/>
      <c r="M10" s="34"/>
      <c r="N10" s="34"/>
      <c r="O10" s="34"/>
      <c r="P10" s="34"/>
      <c r="Q10" s="34"/>
      <c r="R10" s="34"/>
      <c r="S10" s="34"/>
      <c r="T10" s="34"/>
      <c r="U10" s="34"/>
      <c r="V10" s="34"/>
      <c r="W10" s="34"/>
      <c r="X10" s="34"/>
      <c r="Y10" s="34"/>
      <c r="Z10" s="8">
        <f t="shared" si="0"/>
        <v>0</v>
      </c>
      <c r="AH10" s="3"/>
    </row>
    <row r="11" spans="1:34" x14ac:dyDescent="0.25">
      <c r="A11" s="63"/>
      <c r="B11" s="34"/>
      <c r="C11" s="64"/>
      <c r="D11" s="64"/>
      <c r="E11" s="64"/>
      <c r="F11" s="64"/>
      <c r="G11" s="64"/>
      <c r="H11" s="64"/>
      <c r="I11" s="64"/>
      <c r="J11" s="64"/>
      <c r="K11" s="64"/>
      <c r="L11" s="64"/>
      <c r="M11" s="64"/>
      <c r="N11" s="64"/>
      <c r="O11" s="64"/>
      <c r="P11" s="64"/>
      <c r="Q11" s="64"/>
      <c r="R11" s="64"/>
      <c r="S11" s="64"/>
      <c r="T11" s="64"/>
      <c r="U11" s="64"/>
      <c r="V11" s="64"/>
      <c r="W11" s="64"/>
      <c r="X11" s="64"/>
      <c r="Y11" s="64"/>
      <c r="Z11" s="8">
        <f t="shared" si="0"/>
        <v>0</v>
      </c>
      <c r="AH11" s="3"/>
    </row>
    <row r="12" spans="1:34" x14ac:dyDescent="0.25">
      <c r="A12" s="63"/>
      <c r="B12" s="34"/>
      <c r="C12" s="34"/>
      <c r="D12" s="34"/>
      <c r="E12" s="34"/>
      <c r="F12" s="34"/>
      <c r="G12" s="34"/>
      <c r="H12" s="34"/>
      <c r="I12" s="34"/>
      <c r="J12" s="34"/>
      <c r="K12" s="34"/>
      <c r="L12" s="34"/>
      <c r="M12" s="34"/>
      <c r="N12" s="34"/>
      <c r="O12" s="34"/>
      <c r="P12" s="34"/>
      <c r="Q12" s="34"/>
      <c r="R12" s="34"/>
      <c r="S12" s="34"/>
      <c r="T12" s="34"/>
      <c r="U12" s="34"/>
      <c r="V12" s="34"/>
      <c r="W12" s="34"/>
      <c r="X12" s="34"/>
      <c r="Y12" s="34"/>
      <c r="Z12" s="8">
        <f>SUM(B12:U12)*4+V12*12+W12*8</f>
        <v>0</v>
      </c>
      <c r="AH12" s="3"/>
    </row>
    <row r="13" spans="1:34" x14ac:dyDescent="0.25">
      <c r="A13" s="63"/>
      <c r="B13" s="34"/>
      <c r="C13" s="34"/>
      <c r="D13" s="34"/>
      <c r="E13" s="34"/>
      <c r="F13" s="34"/>
      <c r="G13" s="34"/>
      <c r="H13" s="34"/>
      <c r="I13" s="34"/>
      <c r="J13" s="34"/>
      <c r="K13" s="34"/>
      <c r="L13" s="34"/>
      <c r="M13" s="34"/>
      <c r="N13" s="34"/>
      <c r="O13" s="34"/>
      <c r="P13" s="34"/>
      <c r="Q13" s="34"/>
      <c r="R13" s="34"/>
      <c r="S13" s="34"/>
      <c r="T13" s="34"/>
      <c r="U13" s="34"/>
      <c r="V13" s="34"/>
      <c r="W13" s="34"/>
      <c r="X13" s="34"/>
      <c r="Y13" s="34"/>
      <c r="Z13" s="8">
        <f t="shared" si="0"/>
        <v>0</v>
      </c>
      <c r="AH13" s="3"/>
    </row>
    <row r="14" spans="1:34" x14ac:dyDescent="0.25">
      <c r="A14" s="63"/>
      <c r="B14" s="34"/>
      <c r="C14" s="34"/>
      <c r="D14" s="34"/>
      <c r="E14" s="34"/>
      <c r="F14" s="34"/>
      <c r="G14" s="34"/>
      <c r="H14" s="34"/>
      <c r="I14" s="34"/>
      <c r="J14" s="34"/>
      <c r="K14" s="34"/>
      <c r="L14" s="34"/>
      <c r="M14" s="34"/>
      <c r="N14" s="34"/>
      <c r="O14" s="34"/>
      <c r="P14" s="34"/>
      <c r="Q14" s="34"/>
      <c r="R14" s="34"/>
      <c r="S14" s="34"/>
      <c r="T14" s="34"/>
      <c r="U14" s="34"/>
      <c r="V14" s="34"/>
      <c r="W14" s="34"/>
      <c r="X14" s="34"/>
      <c r="Y14" s="34"/>
      <c r="Z14" s="8">
        <f t="shared" si="0"/>
        <v>0</v>
      </c>
      <c r="AH14" s="3"/>
    </row>
    <row r="15" spans="1:34" x14ac:dyDescent="0.25">
      <c r="A15" s="63"/>
      <c r="B15" s="34"/>
      <c r="C15" s="34"/>
      <c r="D15" s="34"/>
      <c r="E15" s="34"/>
      <c r="F15" s="34"/>
      <c r="G15" s="34"/>
      <c r="H15" s="34"/>
      <c r="I15" s="34"/>
      <c r="J15" s="34"/>
      <c r="K15" s="34"/>
      <c r="L15" s="34"/>
      <c r="M15" s="34"/>
      <c r="N15" s="34"/>
      <c r="O15" s="34"/>
      <c r="P15" s="34"/>
      <c r="Q15" s="34"/>
      <c r="R15" s="34"/>
      <c r="S15" s="34"/>
      <c r="T15" s="34"/>
      <c r="U15" s="34"/>
      <c r="V15" s="34"/>
      <c r="W15" s="34"/>
      <c r="X15" s="34"/>
      <c r="Y15" s="34"/>
      <c r="Z15" s="8">
        <f t="shared" si="0"/>
        <v>0</v>
      </c>
      <c r="AH15" s="3"/>
    </row>
    <row r="16" spans="1:34" x14ac:dyDescent="0.25">
      <c r="A16" s="63"/>
      <c r="B16" s="34"/>
      <c r="C16" s="34"/>
      <c r="D16" s="34"/>
      <c r="E16" s="34"/>
      <c r="F16" s="34"/>
      <c r="G16" s="34"/>
      <c r="H16" s="34"/>
      <c r="I16" s="34"/>
      <c r="J16" s="34"/>
      <c r="K16" s="34"/>
      <c r="L16" s="34"/>
      <c r="M16" s="34"/>
      <c r="N16" s="34"/>
      <c r="O16" s="34"/>
      <c r="P16" s="34"/>
      <c r="Q16" s="34"/>
      <c r="R16" s="34"/>
      <c r="S16" s="34"/>
      <c r="T16" s="34"/>
      <c r="U16" s="34"/>
      <c r="V16" s="34"/>
      <c r="W16" s="34"/>
      <c r="X16" s="34"/>
      <c r="Y16" s="34"/>
      <c r="Z16" s="8">
        <f t="shared" si="0"/>
        <v>0</v>
      </c>
      <c r="AH16" s="3"/>
    </row>
    <row r="17" spans="1:34" x14ac:dyDescent="0.25">
      <c r="A17" s="63"/>
      <c r="B17" s="34"/>
      <c r="C17" s="34"/>
      <c r="D17" s="34"/>
      <c r="E17" s="34"/>
      <c r="F17" s="34"/>
      <c r="G17" s="34"/>
      <c r="H17" s="34"/>
      <c r="I17" s="34"/>
      <c r="J17" s="34"/>
      <c r="K17" s="34"/>
      <c r="L17" s="34"/>
      <c r="M17" s="34"/>
      <c r="N17" s="34"/>
      <c r="O17" s="34"/>
      <c r="P17" s="34"/>
      <c r="Q17" s="34"/>
      <c r="R17" s="34"/>
      <c r="S17" s="34"/>
      <c r="T17" s="34"/>
      <c r="U17" s="34"/>
      <c r="V17" s="34"/>
      <c r="W17" s="34"/>
      <c r="X17" s="34"/>
      <c r="Y17" s="34"/>
      <c r="Z17" s="8">
        <f t="shared" si="0"/>
        <v>0</v>
      </c>
      <c r="AH17" s="3"/>
    </row>
    <row r="18" spans="1:34" x14ac:dyDescent="0.25">
      <c r="A18" s="63"/>
      <c r="B18" s="34"/>
      <c r="C18" s="34"/>
      <c r="D18" s="34"/>
      <c r="E18" s="34"/>
      <c r="F18" s="34"/>
      <c r="G18" s="34"/>
      <c r="H18" s="34"/>
      <c r="I18" s="34"/>
      <c r="J18" s="34"/>
      <c r="K18" s="34"/>
      <c r="L18" s="34"/>
      <c r="M18" s="34"/>
      <c r="N18" s="34"/>
      <c r="O18" s="34"/>
      <c r="P18" s="34"/>
      <c r="Q18" s="34"/>
      <c r="R18" s="34"/>
      <c r="S18" s="34"/>
      <c r="T18" s="34"/>
      <c r="U18" s="34"/>
      <c r="V18" s="34"/>
      <c r="W18" s="34"/>
      <c r="X18" s="34"/>
      <c r="Y18" s="34"/>
      <c r="Z18" s="8">
        <f t="shared" si="0"/>
        <v>0</v>
      </c>
      <c r="AH18" s="3"/>
    </row>
    <row r="19" spans="1:34" x14ac:dyDescent="0.25">
      <c r="A19" s="63"/>
      <c r="B19" s="34"/>
      <c r="C19" s="34"/>
      <c r="D19" s="34"/>
      <c r="E19" s="34"/>
      <c r="F19" s="34"/>
      <c r="G19" s="34"/>
      <c r="H19" s="34"/>
      <c r="I19" s="34"/>
      <c r="J19" s="34"/>
      <c r="K19" s="34"/>
      <c r="L19" s="34"/>
      <c r="M19" s="34"/>
      <c r="N19" s="34"/>
      <c r="O19" s="34"/>
      <c r="P19" s="34"/>
      <c r="Q19" s="34"/>
      <c r="R19" s="34"/>
      <c r="S19" s="34"/>
      <c r="T19" s="34"/>
      <c r="U19" s="34"/>
      <c r="V19" s="34"/>
      <c r="W19" s="34"/>
      <c r="X19" s="34"/>
      <c r="Y19" s="34"/>
      <c r="Z19" s="8">
        <f t="shared" si="0"/>
        <v>0</v>
      </c>
      <c r="AH19" s="3"/>
    </row>
    <row r="20" spans="1:34" x14ac:dyDescent="0.25">
      <c r="A20" s="63"/>
      <c r="B20" s="34"/>
      <c r="C20" s="34"/>
      <c r="D20" s="34"/>
      <c r="E20" s="34"/>
      <c r="F20" s="34"/>
      <c r="G20" s="34"/>
      <c r="H20" s="34"/>
      <c r="I20" s="34"/>
      <c r="J20" s="34"/>
      <c r="K20" s="34"/>
      <c r="L20" s="34"/>
      <c r="M20" s="34"/>
      <c r="N20" s="34"/>
      <c r="O20" s="34"/>
      <c r="P20" s="34"/>
      <c r="Q20" s="34"/>
      <c r="R20" s="34"/>
      <c r="S20" s="34"/>
      <c r="T20" s="34"/>
      <c r="U20" s="34"/>
      <c r="V20" s="34"/>
      <c r="W20" s="34"/>
      <c r="X20" s="34"/>
      <c r="Y20" s="34"/>
      <c r="Z20" s="8">
        <f t="shared" si="0"/>
        <v>0</v>
      </c>
      <c r="AH20" s="3"/>
    </row>
    <row r="21" spans="1:34" x14ac:dyDescent="0.25">
      <c r="A21" s="63"/>
      <c r="B21" s="34"/>
      <c r="C21" s="34"/>
      <c r="D21" s="34"/>
      <c r="E21" s="34"/>
      <c r="F21" s="34"/>
      <c r="G21" s="34"/>
      <c r="H21" s="34"/>
      <c r="I21" s="34"/>
      <c r="J21" s="34"/>
      <c r="K21" s="34"/>
      <c r="L21" s="34"/>
      <c r="M21" s="34"/>
      <c r="N21" s="34"/>
      <c r="O21" s="34"/>
      <c r="P21" s="34"/>
      <c r="Q21" s="34"/>
      <c r="R21" s="34"/>
      <c r="S21" s="34"/>
      <c r="T21" s="34"/>
      <c r="U21" s="34"/>
      <c r="V21" s="34"/>
      <c r="W21" s="34"/>
      <c r="X21" s="34"/>
      <c r="Y21" s="34"/>
      <c r="Z21" s="8">
        <f t="shared" si="0"/>
        <v>0</v>
      </c>
      <c r="AH21" s="3"/>
    </row>
    <row r="22" spans="1:34" x14ac:dyDescent="0.25">
      <c r="A22" s="63"/>
      <c r="B22" s="34"/>
      <c r="C22" s="34"/>
      <c r="D22" s="34"/>
      <c r="E22" s="34"/>
      <c r="F22" s="34"/>
      <c r="G22" s="34"/>
      <c r="H22" s="34"/>
      <c r="I22" s="34"/>
      <c r="J22" s="34"/>
      <c r="K22" s="34"/>
      <c r="L22" s="34"/>
      <c r="M22" s="34"/>
      <c r="N22" s="34"/>
      <c r="O22" s="34"/>
      <c r="P22" s="34"/>
      <c r="Q22" s="34"/>
      <c r="R22" s="34"/>
      <c r="S22" s="34"/>
      <c r="T22" s="34"/>
      <c r="U22" s="34"/>
      <c r="V22" s="34"/>
      <c r="W22" s="34"/>
      <c r="X22" s="34"/>
      <c r="Y22" s="34"/>
      <c r="Z22" s="8">
        <f t="shared" si="0"/>
        <v>0</v>
      </c>
      <c r="AH22" s="3"/>
    </row>
    <row r="23" spans="1:34" x14ac:dyDescent="0.25">
      <c r="A23" s="63"/>
      <c r="B23" s="34"/>
      <c r="C23" s="34"/>
      <c r="D23" s="34"/>
      <c r="E23" s="34"/>
      <c r="F23" s="34"/>
      <c r="G23" s="34"/>
      <c r="H23" s="34"/>
      <c r="I23" s="34"/>
      <c r="J23" s="34"/>
      <c r="K23" s="34"/>
      <c r="L23" s="34"/>
      <c r="M23" s="34"/>
      <c r="N23" s="34"/>
      <c r="O23" s="34"/>
      <c r="P23" s="34"/>
      <c r="Q23" s="34"/>
      <c r="R23" s="34"/>
      <c r="S23" s="34"/>
      <c r="T23" s="34"/>
      <c r="U23" s="34"/>
      <c r="V23" s="34"/>
      <c r="W23" s="34"/>
      <c r="X23" s="34"/>
      <c r="Y23" s="34"/>
      <c r="Z23" s="8">
        <f t="shared" si="0"/>
        <v>0</v>
      </c>
      <c r="AH23" s="3"/>
    </row>
    <row r="24" spans="1:34" x14ac:dyDescent="0.25">
      <c r="A24" s="63"/>
      <c r="B24" s="34"/>
      <c r="C24" s="34"/>
      <c r="D24" s="34"/>
      <c r="E24" s="34"/>
      <c r="F24" s="34"/>
      <c r="G24" s="34"/>
      <c r="H24" s="34"/>
      <c r="I24" s="34"/>
      <c r="J24" s="34"/>
      <c r="K24" s="34"/>
      <c r="L24" s="34"/>
      <c r="M24" s="34"/>
      <c r="N24" s="34"/>
      <c r="O24" s="34"/>
      <c r="P24" s="34"/>
      <c r="Q24" s="34"/>
      <c r="R24" s="34"/>
      <c r="S24" s="34"/>
      <c r="T24" s="34"/>
      <c r="U24" s="34"/>
      <c r="V24" s="34"/>
      <c r="W24" s="34"/>
      <c r="X24" s="34"/>
      <c r="Y24" s="34"/>
      <c r="Z24" s="8">
        <f t="shared" si="0"/>
        <v>0</v>
      </c>
      <c r="AH24" s="3"/>
    </row>
    <row r="25" spans="1:34" x14ac:dyDescent="0.25">
      <c r="A25" s="63"/>
      <c r="B25" s="34"/>
      <c r="C25" s="34"/>
      <c r="D25" s="34"/>
      <c r="E25" s="34"/>
      <c r="F25" s="34"/>
      <c r="G25" s="34"/>
      <c r="H25" s="34"/>
      <c r="I25" s="34"/>
      <c r="J25" s="34"/>
      <c r="K25" s="34"/>
      <c r="L25" s="34"/>
      <c r="M25" s="34"/>
      <c r="N25" s="34"/>
      <c r="O25" s="34"/>
      <c r="P25" s="34"/>
      <c r="Q25" s="34"/>
      <c r="R25" s="34"/>
      <c r="S25" s="34"/>
      <c r="T25" s="34"/>
      <c r="U25" s="34"/>
      <c r="V25" s="34"/>
      <c r="W25" s="34"/>
      <c r="X25" s="34"/>
      <c r="Y25" s="34"/>
      <c r="Z25" s="8">
        <f t="shared" si="0"/>
        <v>0</v>
      </c>
      <c r="AH25" s="3"/>
    </row>
    <row r="26" spans="1:34" x14ac:dyDescent="0.25">
      <c r="A26" s="63"/>
      <c r="B26" s="34"/>
      <c r="C26" s="34"/>
      <c r="D26" s="34"/>
      <c r="E26" s="34"/>
      <c r="F26" s="34"/>
      <c r="G26" s="34"/>
      <c r="H26" s="34"/>
      <c r="I26" s="34"/>
      <c r="J26" s="34"/>
      <c r="K26" s="34"/>
      <c r="L26" s="34"/>
      <c r="M26" s="34"/>
      <c r="N26" s="34"/>
      <c r="O26" s="34"/>
      <c r="P26" s="34"/>
      <c r="Q26" s="34"/>
      <c r="R26" s="34"/>
      <c r="S26" s="34"/>
      <c r="T26" s="34"/>
      <c r="U26" s="34"/>
      <c r="V26" s="34"/>
      <c r="W26" s="34"/>
      <c r="X26" s="34"/>
      <c r="Y26" s="34"/>
      <c r="Z26" s="8">
        <f t="shared" si="0"/>
        <v>0</v>
      </c>
      <c r="AH26" s="3"/>
    </row>
    <row r="27" spans="1:34" x14ac:dyDescent="0.25">
      <c r="A27" s="63"/>
      <c r="B27" s="34"/>
      <c r="C27" s="34"/>
      <c r="D27" s="34"/>
      <c r="E27" s="34"/>
      <c r="F27" s="34"/>
      <c r="G27" s="34"/>
      <c r="H27" s="34"/>
      <c r="I27" s="34"/>
      <c r="J27" s="34"/>
      <c r="K27" s="34"/>
      <c r="L27" s="34"/>
      <c r="M27" s="34"/>
      <c r="N27" s="34"/>
      <c r="O27" s="34"/>
      <c r="P27" s="34"/>
      <c r="Q27" s="34"/>
      <c r="R27" s="34"/>
      <c r="S27" s="34"/>
      <c r="T27" s="34"/>
      <c r="U27" s="34"/>
      <c r="V27" s="34"/>
      <c r="W27" s="34"/>
      <c r="X27" s="34"/>
      <c r="Y27" s="34"/>
      <c r="Z27" s="8">
        <f t="shared" si="0"/>
        <v>0</v>
      </c>
      <c r="AH27" s="3"/>
    </row>
    <row r="28" spans="1:34" x14ac:dyDescent="0.25">
      <c r="A28" s="63"/>
      <c r="B28" s="34"/>
      <c r="C28" s="34"/>
      <c r="D28" s="34"/>
      <c r="E28" s="34"/>
      <c r="F28" s="34"/>
      <c r="G28" s="34"/>
      <c r="H28" s="34"/>
      <c r="I28" s="34"/>
      <c r="J28" s="34"/>
      <c r="K28" s="34"/>
      <c r="L28" s="34"/>
      <c r="M28" s="34"/>
      <c r="N28" s="34"/>
      <c r="O28" s="34"/>
      <c r="P28" s="34"/>
      <c r="Q28" s="34"/>
      <c r="R28" s="34"/>
      <c r="S28" s="34"/>
      <c r="T28" s="34"/>
      <c r="U28" s="34"/>
      <c r="V28" s="34"/>
      <c r="W28" s="34"/>
      <c r="X28" s="34"/>
      <c r="Y28" s="34"/>
      <c r="Z28" s="8">
        <f t="shared" si="0"/>
        <v>0</v>
      </c>
      <c r="AH28" s="3"/>
    </row>
    <row r="29" spans="1:34" x14ac:dyDescent="0.25">
      <c r="A29" s="63"/>
      <c r="B29" s="34"/>
      <c r="C29" s="34"/>
      <c r="D29" s="34"/>
      <c r="E29" s="34"/>
      <c r="F29" s="34"/>
      <c r="G29" s="34"/>
      <c r="H29" s="34"/>
      <c r="I29" s="34"/>
      <c r="J29" s="34"/>
      <c r="K29" s="34"/>
      <c r="L29" s="34"/>
      <c r="M29" s="34"/>
      <c r="N29" s="34"/>
      <c r="O29" s="34"/>
      <c r="P29" s="34"/>
      <c r="Q29" s="34"/>
      <c r="R29" s="34"/>
      <c r="S29" s="34"/>
      <c r="T29" s="34"/>
      <c r="U29" s="34"/>
      <c r="V29" s="34"/>
      <c r="W29" s="34"/>
      <c r="X29" s="34"/>
      <c r="Y29" s="34"/>
      <c r="Z29" s="8">
        <f t="shared" si="0"/>
        <v>0</v>
      </c>
      <c r="AH29" s="3"/>
    </row>
    <row r="30" spans="1:34" x14ac:dyDescent="0.25">
      <c r="A30" s="63"/>
      <c r="B30" s="34"/>
      <c r="C30" s="34"/>
      <c r="D30" s="34"/>
      <c r="E30" s="34"/>
      <c r="F30" s="34"/>
      <c r="G30" s="34"/>
      <c r="H30" s="34"/>
      <c r="I30" s="34"/>
      <c r="J30" s="34"/>
      <c r="K30" s="34"/>
      <c r="L30" s="34"/>
      <c r="M30" s="34"/>
      <c r="N30" s="34"/>
      <c r="O30" s="34"/>
      <c r="P30" s="34"/>
      <c r="Q30" s="34"/>
      <c r="R30" s="34"/>
      <c r="S30" s="34"/>
      <c r="T30" s="34"/>
      <c r="U30" s="34"/>
      <c r="V30" s="34"/>
      <c r="W30" s="34"/>
      <c r="X30" s="34"/>
      <c r="Y30" s="34"/>
      <c r="Z30" s="8">
        <f t="shared" si="0"/>
        <v>0</v>
      </c>
      <c r="AH30" s="3"/>
    </row>
    <row r="31" spans="1:34" x14ac:dyDescent="0.25">
      <c r="A31" s="63"/>
      <c r="B31" s="34"/>
      <c r="C31" s="34"/>
      <c r="D31" s="34"/>
      <c r="E31" s="34"/>
      <c r="F31" s="34"/>
      <c r="G31" s="34"/>
      <c r="H31" s="34"/>
      <c r="I31" s="34"/>
      <c r="J31" s="34"/>
      <c r="K31" s="34"/>
      <c r="L31" s="34"/>
      <c r="M31" s="34"/>
      <c r="N31" s="34"/>
      <c r="O31" s="34"/>
      <c r="P31" s="34"/>
      <c r="Q31" s="34"/>
      <c r="R31" s="34"/>
      <c r="S31" s="34"/>
      <c r="T31" s="34"/>
      <c r="U31" s="34"/>
      <c r="V31" s="34"/>
      <c r="W31" s="34"/>
      <c r="X31" s="34"/>
      <c r="Y31" s="34"/>
      <c r="Z31" s="8">
        <f t="shared" si="0"/>
        <v>0</v>
      </c>
      <c r="AH31" s="3"/>
    </row>
    <row r="32" spans="1:34"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Y32" si="2">SUM(N8:N31)</f>
        <v>0</v>
      </c>
      <c r="O32" s="8">
        <f t="shared" si="2"/>
        <v>0</v>
      </c>
      <c r="P32" s="8">
        <f t="shared" si="2"/>
        <v>0</v>
      </c>
      <c r="Q32" s="8">
        <f t="shared" si="2"/>
        <v>0</v>
      </c>
      <c r="R32" s="8">
        <f t="shared" si="2"/>
        <v>0</v>
      </c>
      <c r="S32" s="8">
        <f t="shared" si="2"/>
        <v>0</v>
      </c>
      <c r="T32" s="8">
        <f t="shared" si="2"/>
        <v>0</v>
      </c>
      <c r="U32" s="8">
        <f t="shared" si="2"/>
        <v>0</v>
      </c>
      <c r="V32" s="8">
        <f t="shared" si="2"/>
        <v>0</v>
      </c>
      <c r="W32" s="8">
        <f t="shared" si="2"/>
        <v>0</v>
      </c>
      <c r="X32" s="8">
        <f t="shared" si="2"/>
        <v>0</v>
      </c>
      <c r="Y32" s="8">
        <f t="shared" si="2"/>
        <v>0</v>
      </c>
      <c r="Z32" s="71" t="e">
        <f>SUM(Z8:Z31)/COUNT(B8:B31)</f>
        <v>#DIV/0!</v>
      </c>
      <c r="AH32" s="3"/>
    </row>
    <row r="33" spans="1:34" x14ac:dyDescent="0.25">
      <c r="A33" s="28" t="s">
        <v>33</v>
      </c>
      <c r="B33" s="8" t="e">
        <f>B32/COUNT(B8:B31)*100</f>
        <v>#DIV/0!</v>
      </c>
      <c r="C33" s="8" t="e">
        <f t="shared" ref="C33:W33" si="3">C32/COUNT(C8:C31)*100</f>
        <v>#DIV/0!</v>
      </c>
      <c r="D33" s="8" t="e">
        <f>D32/COUNT(D8:D31)*100</f>
        <v>#DIV/0!</v>
      </c>
      <c r="E33" s="8" t="e">
        <f t="shared" si="3"/>
        <v>#DIV/0!</v>
      </c>
      <c r="F33" s="8" t="e">
        <f t="shared" si="3"/>
        <v>#DIV/0!</v>
      </c>
      <c r="G33" s="8" t="e">
        <f>G32/COUNT(G8:G31)*100</f>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X32/COUNT(X8:X31)*100</f>
        <v>#DIV/0!</v>
      </c>
      <c r="Y33" s="8" t="e">
        <f>Y32/COUNT(Y8:Y31)*100</f>
        <v>#DIV/0!</v>
      </c>
      <c r="Z33" s="72"/>
      <c r="AH33" s="3"/>
    </row>
    <row r="35" spans="1:34" x14ac:dyDescent="0.25">
      <c r="A35" s="19" t="s">
        <v>21</v>
      </c>
      <c r="B35" s="11"/>
      <c r="C35" s="11"/>
      <c r="D35" s="11"/>
      <c r="E35" s="11"/>
      <c r="F35" s="11"/>
      <c r="G35" s="11"/>
      <c r="H35" s="11"/>
      <c r="I35" s="11"/>
      <c r="J35" s="11"/>
      <c r="K35" s="11"/>
      <c r="L35" s="11"/>
      <c r="M35" s="11"/>
      <c r="N35" s="11"/>
      <c r="O35" s="11"/>
      <c r="P35" s="11"/>
      <c r="Q35" s="11"/>
      <c r="R35" s="11"/>
      <c r="S35" s="11"/>
      <c r="T35" s="11"/>
      <c r="U35" s="12"/>
      <c r="W35" s="75" t="s">
        <v>22</v>
      </c>
      <c r="X35" s="76"/>
      <c r="Y35" s="76"/>
      <c r="Z35" s="77"/>
      <c r="AH35" s="3"/>
    </row>
    <row r="36" spans="1:34" x14ac:dyDescent="0.25">
      <c r="A36" s="13"/>
      <c r="B36" s="14"/>
      <c r="C36" s="14"/>
      <c r="D36" s="14"/>
      <c r="E36" s="14"/>
      <c r="F36" s="14"/>
      <c r="G36" s="14"/>
      <c r="H36" s="14"/>
      <c r="I36" s="14"/>
      <c r="J36" s="14"/>
      <c r="K36" s="14"/>
      <c r="L36" s="14"/>
      <c r="M36" s="14"/>
      <c r="N36" s="14"/>
      <c r="O36" s="14"/>
      <c r="P36" s="14"/>
      <c r="Q36" s="14"/>
      <c r="R36" s="14"/>
      <c r="S36" s="14"/>
      <c r="T36" s="14"/>
      <c r="U36" s="15"/>
      <c r="W36" s="86" t="s">
        <v>23</v>
      </c>
      <c r="X36" s="87"/>
      <c r="Y36" s="65"/>
      <c r="Z36" s="66"/>
      <c r="AH36" s="3"/>
    </row>
    <row r="37" spans="1:34" x14ac:dyDescent="0.25">
      <c r="A37" s="13"/>
      <c r="B37" s="14"/>
      <c r="C37" s="14"/>
      <c r="D37" s="14"/>
      <c r="E37" s="14"/>
      <c r="F37" s="14"/>
      <c r="G37" s="14"/>
      <c r="H37" s="14"/>
      <c r="I37" s="14"/>
      <c r="J37" s="14"/>
      <c r="K37" s="14"/>
      <c r="L37" s="14"/>
      <c r="M37" s="14"/>
      <c r="N37" s="14"/>
      <c r="O37" s="14"/>
      <c r="P37" s="14"/>
      <c r="Q37" s="14"/>
      <c r="R37" s="14"/>
      <c r="S37" s="14"/>
      <c r="T37" s="14"/>
      <c r="U37" s="15"/>
      <c r="W37" s="88" t="s">
        <v>24</v>
      </c>
      <c r="X37" s="89"/>
      <c r="Y37" s="65"/>
      <c r="Z37" s="66"/>
      <c r="AH37" s="3"/>
    </row>
    <row r="38" spans="1:34" x14ac:dyDescent="0.25">
      <c r="A38" s="13"/>
      <c r="B38" s="14"/>
      <c r="C38" s="14"/>
      <c r="D38" s="14"/>
      <c r="E38" s="14"/>
      <c r="F38" s="14"/>
      <c r="G38" s="14"/>
      <c r="H38" s="14"/>
      <c r="I38" s="14"/>
      <c r="J38" s="14"/>
      <c r="K38" s="14"/>
      <c r="L38" s="14"/>
      <c r="M38" s="14"/>
      <c r="N38" s="14"/>
      <c r="O38" s="14"/>
      <c r="P38" s="14"/>
      <c r="Q38" s="14"/>
      <c r="R38" s="14"/>
      <c r="S38" s="14"/>
      <c r="T38" s="14"/>
      <c r="U38" s="15"/>
      <c r="W38" s="90" t="s">
        <v>25</v>
      </c>
      <c r="X38" s="91"/>
      <c r="Y38" s="65"/>
      <c r="Z38" s="66"/>
      <c r="AH38" s="3"/>
    </row>
    <row r="39" spans="1:34" x14ac:dyDescent="0.25">
      <c r="A39" s="13"/>
      <c r="B39" s="14"/>
      <c r="C39" s="14"/>
      <c r="D39" s="14"/>
      <c r="E39" s="14"/>
      <c r="F39" s="14"/>
      <c r="G39" s="14"/>
      <c r="H39" s="14"/>
      <c r="I39" s="14"/>
      <c r="J39" s="14"/>
      <c r="K39" s="14"/>
      <c r="L39" s="14"/>
      <c r="M39" s="14"/>
      <c r="N39" s="14"/>
      <c r="O39" s="14"/>
      <c r="P39" s="14"/>
      <c r="Q39" s="14"/>
      <c r="R39" s="14"/>
      <c r="S39" s="14"/>
      <c r="T39" s="14"/>
      <c r="U39" s="15"/>
      <c r="W39" s="92" t="s">
        <v>26</v>
      </c>
      <c r="X39" s="93"/>
      <c r="Y39" s="65"/>
      <c r="Z39" s="66"/>
      <c r="AH39" s="3"/>
    </row>
    <row r="40" spans="1:34" x14ac:dyDescent="0.25">
      <c r="A40" s="13"/>
      <c r="B40" s="14"/>
      <c r="C40" s="14"/>
      <c r="D40" s="14"/>
      <c r="E40" s="14"/>
      <c r="F40" s="14"/>
      <c r="G40" s="14"/>
      <c r="H40" s="14"/>
      <c r="I40" s="14"/>
      <c r="J40" s="14"/>
      <c r="K40" s="14"/>
      <c r="L40" s="14"/>
      <c r="M40" s="14"/>
      <c r="N40" s="14"/>
      <c r="O40" s="14"/>
      <c r="P40" s="14"/>
      <c r="Q40" s="14"/>
      <c r="R40" s="14"/>
      <c r="S40" s="14"/>
      <c r="T40" s="14"/>
      <c r="U40" s="15"/>
      <c r="W40" s="82" t="s">
        <v>27</v>
      </c>
      <c r="X40" s="83"/>
      <c r="Y40" s="65"/>
      <c r="Z40" s="66"/>
      <c r="AH40" s="3"/>
    </row>
    <row r="41" spans="1:34" x14ac:dyDescent="0.25">
      <c r="A41" s="16"/>
      <c r="B41" s="17"/>
      <c r="C41" s="17"/>
      <c r="D41" s="17"/>
      <c r="E41" s="17"/>
      <c r="F41" s="17"/>
      <c r="G41" s="17"/>
      <c r="H41" s="17"/>
      <c r="I41" s="17"/>
      <c r="J41" s="17"/>
      <c r="K41" s="17"/>
      <c r="L41" s="17"/>
      <c r="M41" s="17"/>
      <c r="N41" s="17"/>
      <c r="O41" s="17"/>
      <c r="P41" s="17"/>
      <c r="Q41" s="17"/>
      <c r="R41" s="17"/>
      <c r="S41" s="17"/>
      <c r="T41" s="17"/>
      <c r="U41" s="18"/>
      <c r="W41" s="84" t="s">
        <v>28</v>
      </c>
      <c r="X41" s="85"/>
      <c r="Y41" s="65"/>
      <c r="Z41" s="66"/>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Z32:Z33"/>
    <mergeCell ref="W40:X40"/>
    <mergeCell ref="W41:X41"/>
    <mergeCell ref="Y40:Z40"/>
    <mergeCell ref="Y41:Z41"/>
    <mergeCell ref="W35:Z35"/>
    <mergeCell ref="W36:X36"/>
    <mergeCell ref="W37:X37"/>
    <mergeCell ref="W38:X38"/>
    <mergeCell ref="W39:X39"/>
    <mergeCell ref="Y36:Z36"/>
    <mergeCell ref="Y37:Z37"/>
    <mergeCell ref="Y38:Z38"/>
    <mergeCell ref="Y39:Z39"/>
  </mergeCells>
  <conditionalFormatting sqref="Z8:Z31">
    <cfRule type="cellIs" dxfId="299" priority="7" operator="greaterThanOrEqual">
      <formula>90</formula>
    </cfRule>
    <cfRule type="cellIs" dxfId="298" priority="8" operator="between">
      <formula>80</formula>
      <formula>89.99</formula>
    </cfRule>
    <cfRule type="cellIs" dxfId="297" priority="9" operator="between">
      <formula>70</formula>
      <formula>79.99</formula>
    </cfRule>
    <cfRule type="cellIs" dxfId="296" priority="10" operator="between">
      <formula>60</formula>
      <formula>69.99</formula>
    </cfRule>
    <cfRule type="cellIs" dxfId="295" priority="11" operator="between">
      <formula>50</formula>
      <formula>59.99</formula>
    </cfRule>
    <cfRule type="cellIs" dxfId="294" priority="12" operator="lessThanOrEqual">
      <formula>49.99</formula>
    </cfRule>
  </conditionalFormatting>
  <conditionalFormatting sqref="B33:Y33">
    <cfRule type="cellIs" dxfId="293" priority="1" operator="greaterThanOrEqual">
      <formula>90</formula>
    </cfRule>
    <cfRule type="cellIs" dxfId="292" priority="2" operator="between">
      <formula>80</formula>
      <formula>89.99</formula>
    </cfRule>
    <cfRule type="cellIs" dxfId="291" priority="3" operator="between">
      <formula>70</formula>
      <formula>79.99</formula>
    </cfRule>
    <cfRule type="cellIs" dxfId="290" priority="4" operator="between">
      <formula>60</formula>
      <formula>69.99</formula>
    </cfRule>
    <cfRule type="cellIs" dxfId="289" priority="5" operator="between">
      <formula>50</formula>
      <formula>59.99</formula>
    </cfRule>
    <cfRule type="cellIs" dxfId="28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3"/>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61</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42</v>
      </c>
      <c r="U3" s="104"/>
    </row>
    <row r="4" spans="1:21" ht="10.5" customHeight="1" x14ac:dyDescent="0.25">
      <c r="A4" s="10"/>
    </row>
    <row r="5" spans="1:21" ht="10.5" customHeight="1" x14ac:dyDescent="0.25"/>
    <row r="6" spans="1:21" s="23" customFormat="1" ht="10.5" customHeight="1" x14ac:dyDescent="0.25">
      <c r="A6" s="20"/>
      <c r="B6" s="21" t="s">
        <v>62</v>
      </c>
      <c r="C6" s="21" t="s">
        <v>62</v>
      </c>
      <c r="D6" s="21" t="s">
        <v>63</v>
      </c>
      <c r="E6" s="21" t="s">
        <v>62</v>
      </c>
      <c r="F6" s="21" t="s">
        <v>62</v>
      </c>
      <c r="G6" s="21" t="s">
        <v>62</v>
      </c>
      <c r="H6" s="21" t="s">
        <v>62</v>
      </c>
      <c r="I6" s="21" t="s">
        <v>63</v>
      </c>
      <c r="J6" s="21" t="s">
        <v>63</v>
      </c>
      <c r="K6" s="20" t="s">
        <v>51</v>
      </c>
      <c r="L6" s="20" t="s">
        <v>51</v>
      </c>
      <c r="M6" s="20" t="s">
        <v>51</v>
      </c>
      <c r="N6" s="21" t="s">
        <v>64</v>
      </c>
    </row>
    <row r="7" spans="1:21" s="5" customFormat="1" x14ac:dyDescent="0.25">
      <c r="A7" s="6" t="s">
        <v>19</v>
      </c>
      <c r="B7" s="6">
        <v>1</v>
      </c>
      <c r="C7" s="6">
        <v>2</v>
      </c>
      <c r="D7" s="6">
        <v>3</v>
      </c>
      <c r="E7" s="6">
        <v>4</v>
      </c>
      <c r="F7" s="6">
        <v>5</v>
      </c>
      <c r="G7" s="6">
        <v>6</v>
      </c>
      <c r="H7" s="6">
        <v>7</v>
      </c>
      <c r="I7" s="6">
        <v>8</v>
      </c>
      <c r="J7" s="6">
        <v>9</v>
      </c>
      <c r="K7" s="6">
        <v>10</v>
      </c>
      <c r="L7" s="6">
        <v>11</v>
      </c>
      <c r="M7" s="6">
        <v>12</v>
      </c>
      <c r="N7" s="6">
        <v>13</v>
      </c>
    </row>
    <row r="8" spans="1:21" x14ac:dyDescent="0.25">
      <c r="A8" s="63"/>
      <c r="B8" s="26"/>
      <c r="C8" s="26"/>
      <c r="D8" s="26"/>
      <c r="E8" s="26"/>
      <c r="F8" s="26"/>
      <c r="G8" s="26"/>
      <c r="H8" s="26"/>
      <c r="I8" s="26"/>
      <c r="J8" s="26"/>
      <c r="K8" s="26"/>
      <c r="L8" s="26"/>
      <c r="M8" s="26"/>
      <c r="N8" s="26"/>
      <c r="U8" s="3"/>
    </row>
    <row r="9" spans="1:21" x14ac:dyDescent="0.25">
      <c r="A9" s="63"/>
      <c r="B9" s="26"/>
      <c r="C9" s="26"/>
      <c r="D9" s="26"/>
      <c r="E9" s="26"/>
      <c r="F9" s="26"/>
      <c r="G9" s="26"/>
      <c r="H9" s="26"/>
      <c r="I9" s="26"/>
      <c r="J9" s="26"/>
      <c r="K9" s="26"/>
      <c r="L9" s="26"/>
      <c r="M9" s="26"/>
      <c r="N9" s="26"/>
      <c r="U9" s="3"/>
    </row>
    <row r="10" spans="1:21" x14ac:dyDescent="0.25">
      <c r="A10" s="63"/>
      <c r="B10" s="26"/>
      <c r="C10" s="26"/>
      <c r="D10" s="26"/>
      <c r="E10" s="26"/>
      <c r="F10" s="26"/>
      <c r="G10" s="26"/>
      <c r="H10" s="26"/>
      <c r="I10" s="26"/>
      <c r="J10" s="26"/>
      <c r="K10" s="26"/>
      <c r="L10" s="26"/>
      <c r="M10" s="26"/>
      <c r="N10" s="26"/>
      <c r="U10" s="3"/>
    </row>
    <row r="11" spans="1:21" x14ac:dyDescent="0.25">
      <c r="A11" s="63"/>
      <c r="B11" s="26"/>
      <c r="C11" s="26"/>
      <c r="D11" s="26"/>
      <c r="E11" s="26"/>
      <c r="F11" s="26"/>
      <c r="G11" s="26"/>
      <c r="H11" s="26"/>
      <c r="I11" s="26"/>
      <c r="J11" s="26"/>
      <c r="K11" s="26"/>
      <c r="L11" s="26"/>
      <c r="M11" s="26"/>
      <c r="N11" s="26"/>
      <c r="U11" s="3"/>
    </row>
    <row r="12" spans="1:21" x14ac:dyDescent="0.25">
      <c r="A12" s="63"/>
      <c r="B12" s="26"/>
      <c r="C12" s="26"/>
      <c r="D12" s="26"/>
      <c r="E12" s="26"/>
      <c r="F12" s="26"/>
      <c r="G12" s="26"/>
      <c r="H12" s="26"/>
      <c r="I12" s="26"/>
      <c r="J12" s="26"/>
      <c r="K12" s="26"/>
      <c r="L12" s="26"/>
      <c r="M12" s="26"/>
      <c r="N12" s="26"/>
      <c r="U12" s="3"/>
    </row>
    <row r="13" spans="1:21" x14ac:dyDescent="0.25">
      <c r="A13" s="63"/>
      <c r="B13" s="26"/>
      <c r="C13" s="26"/>
      <c r="D13" s="26"/>
      <c r="E13" s="26"/>
      <c r="F13" s="26"/>
      <c r="G13" s="26"/>
      <c r="H13" s="26"/>
      <c r="I13" s="26"/>
      <c r="J13" s="26"/>
      <c r="K13" s="26"/>
      <c r="L13" s="26"/>
      <c r="M13" s="26"/>
      <c r="N13" s="26"/>
      <c r="U13" s="3"/>
    </row>
    <row r="14" spans="1:21" x14ac:dyDescent="0.25">
      <c r="A14" s="63"/>
      <c r="B14" s="26"/>
      <c r="C14" s="26"/>
      <c r="D14" s="26"/>
      <c r="E14" s="26"/>
      <c r="F14" s="26"/>
      <c r="G14" s="26"/>
      <c r="H14" s="26"/>
      <c r="I14" s="26"/>
      <c r="J14" s="26"/>
      <c r="K14" s="26"/>
      <c r="L14" s="26"/>
      <c r="M14" s="26"/>
      <c r="N14" s="26"/>
      <c r="U14" s="3"/>
    </row>
    <row r="15" spans="1:21" x14ac:dyDescent="0.25">
      <c r="A15" s="63"/>
      <c r="B15" s="26"/>
      <c r="C15" s="26"/>
      <c r="D15" s="26"/>
      <c r="E15" s="26"/>
      <c r="F15" s="26"/>
      <c r="G15" s="26"/>
      <c r="H15" s="26"/>
      <c r="I15" s="26"/>
      <c r="J15" s="26"/>
      <c r="K15" s="26"/>
      <c r="L15" s="26"/>
      <c r="M15" s="26"/>
      <c r="N15" s="26"/>
      <c r="U15" s="3"/>
    </row>
    <row r="16" spans="1:21" x14ac:dyDescent="0.25">
      <c r="A16" s="63"/>
      <c r="B16" s="26"/>
      <c r="C16" s="26"/>
      <c r="D16" s="26"/>
      <c r="E16" s="26"/>
      <c r="F16" s="26"/>
      <c r="G16" s="26"/>
      <c r="H16" s="26"/>
      <c r="I16" s="26"/>
      <c r="J16" s="26"/>
      <c r="K16" s="26"/>
      <c r="L16" s="26"/>
      <c r="M16" s="26"/>
      <c r="N16" s="26"/>
      <c r="U16" s="3"/>
    </row>
    <row r="17" spans="1:21" x14ac:dyDescent="0.25">
      <c r="A17" s="63"/>
      <c r="B17" s="26"/>
      <c r="C17" s="26"/>
      <c r="D17" s="26"/>
      <c r="E17" s="26"/>
      <c r="F17" s="26"/>
      <c r="G17" s="26"/>
      <c r="H17" s="26"/>
      <c r="I17" s="26"/>
      <c r="J17" s="26"/>
      <c r="K17" s="26"/>
      <c r="L17" s="26"/>
      <c r="M17" s="26"/>
      <c r="N17" s="26"/>
      <c r="U17" s="3"/>
    </row>
    <row r="18" spans="1:21" x14ac:dyDescent="0.25">
      <c r="A18" s="63"/>
      <c r="B18" s="26"/>
      <c r="C18" s="26"/>
      <c r="D18" s="26"/>
      <c r="E18" s="26"/>
      <c r="F18" s="26"/>
      <c r="G18" s="26"/>
      <c r="H18" s="26"/>
      <c r="I18" s="26"/>
      <c r="J18" s="26"/>
      <c r="K18" s="26"/>
      <c r="L18" s="26"/>
      <c r="M18" s="26"/>
      <c r="N18" s="26"/>
      <c r="U18" s="3"/>
    </row>
    <row r="19" spans="1:21" x14ac:dyDescent="0.25">
      <c r="A19" s="63"/>
      <c r="B19" s="26"/>
      <c r="C19" s="26"/>
      <c r="D19" s="26"/>
      <c r="E19" s="26"/>
      <c r="F19" s="26"/>
      <c r="G19" s="26"/>
      <c r="H19" s="26"/>
      <c r="I19" s="26"/>
      <c r="J19" s="26"/>
      <c r="K19" s="26"/>
      <c r="L19" s="26"/>
      <c r="M19" s="26"/>
      <c r="N19" s="26"/>
      <c r="U19" s="3"/>
    </row>
    <row r="20" spans="1:21" x14ac:dyDescent="0.25">
      <c r="A20" s="63"/>
      <c r="B20" s="26"/>
      <c r="C20" s="26"/>
      <c r="D20" s="26"/>
      <c r="E20" s="26"/>
      <c r="F20" s="26"/>
      <c r="G20" s="26"/>
      <c r="H20" s="26"/>
      <c r="I20" s="26"/>
      <c r="J20" s="26"/>
      <c r="K20" s="26"/>
      <c r="L20" s="26"/>
      <c r="M20" s="26"/>
      <c r="N20" s="26"/>
      <c r="U20" s="3"/>
    </row>
    <row r="21" spans="1:21" x14ac:dyDescent="0.25">
      <c r="A21" s="63"/>
      <c r="B21" s="26"/>
      <c r="C21" s="26"/>
      <c r="D21" s="26"/>
      <c r="E21" s="26"/>
      <c r="F21" s="26"/>
      <c r="G21" s="26"/>
      <c r="H21" s="26"/>
      <c r="I21" s="26"/>
      <c r="J21" s="26"/>
      <c r="K21" s="26"/>
      <c r="L21" s="26"/>
      <c r="M21" s="26"/>
      <c r="N21" s="26"/>
      <c r="U21" s="3"/>
    </row>
    <row r="22" spans="1:21" x14ac:dyDescent="0.25">
      <c r="A22" s="63"/>
      <c r="B22" s="26"/>
      <c r="C22" s="26"/>
      <c r="D22" s="26"/>
      <c r="E22" s="26"/>
      <c r="F22" s="26"/>
      <c r="G22" s="26"/>
      <c r="H22" s="26"/>
      <c r="I22" s="26"/>
      <c r="J22" s="26"/>
      <c r="K22" s="26"/>
      <c r="L22" s="26"/>
      <c r="M22" s="26"/>
      <c r="N22" s="26"/>
      <c r="U22" s="3"/>
    </row>
    <row r="23" spans="1:21" x14ac:dyDescent="0.25">
      <c r="A23" s="63"/>
      <c r="B23" s="26"/>
      <c r="C23" s="26"/>
      <c r="D23" s="26"/>
      <c r="E23" s="26"/>
      <c r="F23" s="26"/>
      <c r="G23" s="26"/>
      <c r="H23" s="26"/>
      <c r="I23" s="26"/>
      <c r="J23" s="26"/>
      <c r="K23" s="26"/>
      <c r="L23" s="26"/>
      <c r="M23" s="26"/>
      <c r="N23" s="26"/>
      <c r="U23" s="3"/>
    </row>
    <row r="24" spans="1:21" x14ac:dyDescent="0.25">
      <c r="A24" s="63"/>
      <c r="B24" s="26"/>
      <c r="C24" s="26"/>
      <c r="D24" s="26"/>
      <c r="E24" s="26"/>
      <c r="F24" s="26"/>
      <c r="G24" s="26"/>
      <c r="H24" s="26"/>
      <c r="I24" s="26"/>
      <c r="J24" s="26"/>
      <c r="K24" s="26"/>
      <c r="L24" s="26"/>
      <c r="M24" s="26"/>
      <c r="N24" s="26"/>
      <c r="U24" s="3"/>
    </row>
    <row r="25" spans="1:21" x14ac:dyDescent="0.25">
      <c r="A25" s="63"/>
      <c r="B25" s="26"/>
      <c r="C25" s="26"/>
      <c r="D25" s="26"/>
      <c r="E25" s="26"/>
      <c r="F25" s="26"/>
      <c r="G25" s="26"/>
      <c r="H25" s="26"/>
      <c r="I25" s="26"/>
      <c r="J25" s="26"/>
      <c r="K25" s="26"/>
      <c r="L25" s="26"/>
      <c r="M25" s="26"/>
      <c r="N25" s="26"/>
      <c r="U25" s="3"/>
    </row>
    <row r="26" spans="1:21" x14ac:dyDescent="0.25">
      <c r="A26" s="63"/>
      <c r="B26" s="26"/>
      <c r="C26" s="26"/>
      <c r="D26" s="26"/>
      <c r="E26" s="26"/>
      <c r="F26" s="26"/>
      <c r="G26" s="26"/>
      <c r="H26" s="26"/>
      <c r="I26" s="26"/>
      <c r="J26" s="26"/>
      <c r="K26" s="26"/>
      <c r="L26" s="26"/>
      <c r="M26" s="26"/>
      <c r="N26" s="26"/>
      <c r="U26" s="3"/>
    </row>
    <row r="27" spans="1:21" x14ac:dyDescent="0.25">
      <c r="A27" s="63"/>
      <c r="B27" s="26"/>
      <c r="C27" s="26"/>
      <c r="D27" s="26"/>
      <c r="E27" s="26"/>
      <c r="F27" s="26"/>
      <c r="G27" s="26"/>
      <c r="H27" s="26"/>
      <c r="I27" s="26"/>
      <c r="J27" s="26"/>
      <c r="K27" s="26"/>
      <c r="L27" s="26"/>
      <c r="M27" s="26"/>
      <c r="N27" s="26"/>
      <c r="U27" s="3"/>
    </row>
    <row r="28" spans="1:21" x14ac:dyDescent="0.25">
      <c r="A28" s="63"/>
      <c r="B28" s="26"/>
      <c r="C28" s="26"/>
      <c r="D28" s="26"/>
      <c r="E28" s="26"/>
      <c r="F28" s="26"/>
      <c r="G28" s="26"/>
      <c r="H28" s="26"/>
      <c r="I28" s="26"/>
      <c r="J28" s="26"/>
      <c r="K28" s="26"/>
      <c r="L28" s="26"/>
      <c r="M28" s="26"/>
      <c r="N28" s="26"/>
      <c r="U28" s="3"/>
    </row>
    <row r="29" spans="1:21" x14ac:dyDescent="0.25">
      <c r="A29" s="63"/>
      <c r="B29" s="26"/>
      <c r="C29" s="26"/>
      <c r="D29" s="26"/>
      <c r="E29" s="26"/>
      <c r="F29" s="26"/>
      <c r="G29" s="26"/>
      <c r="H29" s="26"/>
      <c r="I29" s="26"/>
      <c r="J29" s="26"/>
      <c r="K29" s="26"/>
      <c r="L29" s="26"/>
      <c r="M29" s="26"/>
      <c r="N29" s="26"/>
      <c r="U29" s="3"/>
    </row>
    <row r="30" spans="1:21" x14ac:dyDescent="0.25">
      <c r="A30" s="63"/>
      <c r="B30" s="26"/>
      <c r="C30" s="26"/>
      <c r="D30" s="26"/>
      <c r="E30" s="26"/>
      <c r="F30" s="26"/>
      <c r="G30" s="26"/>
      <c r="H30" s="26"/>
      <c r="I30" s="26"/>
      <c r="J30" s="26"/>
      <c r="K30" s="26"/>
      <c r="L30" s="26"/>
      <c r="M30" s="26"/>
      <c r="N30" s="26"/>
      <c r="U30" s="3"/>
    </row>
    <row r="31" spans="1:21" x14ac:dyDescent="0.25">
      <c r="A31" s="63"/>
      <c r="B31" s="26"/>
      <c r="C31" s="26"/>
      <c r="D31" s="26"/>
      <c r="E31" s="26"/>
      <c r="F31" s="26"/>
      <c r="G31" s="26"/>
      <c r="H31" s="26"/>
      <c r="I31" s="26"/>
      <c r="J31" s="26"/>
      <c r="K31" s="26"/>
      <c r="L31" s="26"/>
      <c r="M31" s="26"/>
      <c r="N31" s="26"/>
      <c r="U31" s="3"/>
    </row>
    <row r="32" spans="1:21" x14ac:dyDescent="0.25">
      <c r="A32" s="28" t="s">
        <v>32</v>
      </c>
      <c r="B32" s="8">
        <f>SUM(B8:B31)</f>
        <v>0</v>
      </c>
      <c r="C32" s="8">
        <f t="shared" ref="C32:N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U32" s="3"/>
    </row>
    <row r="33" spans="1:21" x14ac:dyDescent="0.25">
      <c r="A33" s="28" t="s">
        <v>33</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M32/COUNT(M8:M31)*100</f>
        <v>#DIV/0!</v>
      </c>
      <c r="N33" s="8" t="e">
        <f t="shared" si="1"/>
        <v>#DIV/0!</v>
      </c>
      <c r="U33" s="3"/>
    </row>
    <row r="35" spans="1:21" x14ac:dyDescent="0.25">
      <c r="A35" s="19" t="s">
        <v>21</v>
      </c>
      <c r="B35" s="11"/>
      <c r="C35" s="11"/>
      <c r="D35" s="11"/>
      <c r="E35" s="11"/>
      <c r="F35" s="11"/>
      <c r="G35" s="11"/>
      <c r="H35" s="11"/>
      <c r="I35" s="11"/>
      <c r="J35" s="11"/>
      <c r="K35" s="11"/>
      <c r="L35" s="11"/>
      <c r="M35" s="11"/>
      <c r="N35" s="12"/>
      <c r="U35" s="3"/>
    </row>
    <row r="36" spans="1:21" x14ac:dyDescent="0.25">
      <c r="A36" s="13"/>
      <c r="B36" s="14"/>
      <c r="C36" s="14"/>
      <c r="D36" s="14"/>
      <c r="E36" s="14"/>
      <c r="F36" s="14"/>
      <c r="G36" s="14"/>
      <c r="H36" s="14"/>
      <c r="I36" s="14"/>
      <c r="J36" s="14"/>
      <c r="K36" s="14"/>
      <c r="L36" s="14"/>
      <c r="M36" s="14"/>
      <c r="N36" s="15"/>
      <c r="U36" s="3"/>
    </row>
    <row r="37" spans="1:21" x14ac:dyDescent="0.25">
      <c r="A37" s="13"/>
      <c r="B37" s="14"/>
      <c r="C37" s="14"/>
      <c r="D37" s="14"/>
      <c r="E37" s="14"/>
      <c r="F37" s="14"/>
      <c r="G37" s="14"/>
      <c r="H37" s="14"/>
      <c r="I37" s="14"/>
      <c r="J37" s="14"/>
      <c r="K37" s="14"/>
      <c r="L37" s="14"/>
      <c r="M37" s="14"/>
      <c r="N37" s="15"/>
      <c r="U37" s="3"/>
    </row>
    <row r="38" spans="1:21" x14ac:dyDescent="0.25">
      <c r="A38" s="13"/>
      <c r="B38" s="14"/>
      <c r="C38" s="14"/>
      <c r="D38" s="14"/>
      <c r="E38" s="14"/>
      <c r="F38" s="14"/>
      <c r="G38" s="14"/>
      <c r="H38" s="14"/>
      <c r="I38" s="14"/>
      <c r="J38" s="14"/>
      <c r="K38" s="14"/>
      <c r="L38" s="14"/>
      <c r="M38" s="14"/>
      <c r="N38" s="15"/>
      <c r="U38" s="3"/>
    </row>
    <row r="39" spans="1:21" x14ac:dyDescent="0.25">
      <c r="A39" s="13"/>
      <c r="B39" s="14"/>
      <c r="C39" s="14"/>
      <c r="D39" s="14"/>
      <c r="E39" s="14"/>
      <c r="F39" s="14"/>
      <c r="G39" s="14"/>
      <c r="H39" s="14"/>
      <c r="I39" s="14"/>
      <c r="J39" s="14"/>
      <c r="K39" s="14"/>
      <c r="L39" s="14"/>
      <c r="M39" s="14"/>
      <c r="N39" s="15"/>
      <c r="U39" s="3"/>
    </row>
    <row r="40" spans="1:21" x14ac:dyDescent="0.25">
      <c r="A40" s="13"/>
      <c r="B40" s="14"/>
      <c r="C40" s="14"/>
      <c r="D40" s="14"/>
      <c r="E40" s="14"/>
      <c r="F40" s="14"/>
      <c r="G40" s="14"/>
      <c r="H40" s="14"/>
      <c r="I40" s="14"/>
      <c r="J40" s="14"/>
      <c r="K40" s="14"/>
      <c r="L40" s="14"/>
      <c r="M40" s="14"/>
      <c r="N40" s="15"/>
      <c r="U40" s="3"/>
    </row>
    <row r="41" spans="1:21" x14ac:dyDescent="0.25">
      <c r="A41" s="16"/>
      <c r="B41" s="17"/>
      <c r="C41" s="17"/>
      <c r="D41" s="17"/>
      <c r="E41" s="17"/>
      <c r="F41" s="17"/>
      <c r="G41" s="17"/>
      <c r="H41" s="17"/>
      <c r="I41" s="17"/>
      <c r="J41" s="17"/>
      <c r="K41" s="17"/>
      <c r="L41" s="17"/>
      <c r="M41" s="17"/>
      <c r="N41" s="18"/>
      <c r="U41" s="3"/>
    </row>
    <row r="42" spans="1:21" x14ac:dyDescent="0.25">
      <c r="T42" s="9"/>
      <c r="U42" s="3"/>
    </row>
    <row r="43" spans="1:21" x14ac:dyDescent="0.25">
      <c r="T43" s="9"/>
      <c r="U43" s="3"/>
    </row>
  </sheetData>
  <conditionalFormatting sqref="B33:N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61</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63</v>
      </c>
      <c r="C6" s="21" t="s">
        <v>66</v>
      </c>
      <c r="D6" s="21" t="s">
        <v>63</v>
      </c>
      <c r="E6" s="21" t="s">
        <v>64</v>
      </c>
      <c r="F6" s="21" t="s">
        <v>64</v>
      </c>
      <c r="G6" s="21" t="s">
        <v>65</v>
      </c>
      <c r="H6" s="21" t="s">
        <v>65</v>
      </c>
      <c r="I6" s="21" t="s">
        <v>65</v>
      </c>
      <c r="J6" s="21" t="s">
        <v>64</v>
      </c>
      <c r="K6" s="21" t="s">
        <v>64</v>
      </c>
      <c r="L6" s="21" t="s">
        <v>52</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27"/>
      <c r="C8" s="27"/>
      <c r="D8" s="27"/>
      <c r="E8" s="27"/>
      <c r="F8" s="27"/>
      <c r="G8" s="27"/>
      <c r="H8" s="27"/>
      <c r="I8" s="27"/>
      <c r="J8" s="27"/>
      <c r="K8" s="27"/>
      <c r="L8" s="27"/>
      <c r="M8" s="27"/>
      <c r="N8" s="8">
        <f>SUM(B8:L8)*8+M8*12</f>
        <v>0</v>
      </c>
      <c r="U8" s="3"/>
    </row>
    <row r="9" spans="1:21" x14ac:dyDescent="0.25">
      <c r="A9" s="63"/>
      <c r="B9" s="27"/>
      <c r="C9" s="27"/>
      <c r="D9" s="27"/>
      <c r="E9" s="27"/>
      <c r="F9" s="27"/>
      <c r="G9" s="27"/>
      <c r="H9" s="27"/>
      <c r="I9" s="27"/>
      <c r="J9" s="27"/>
      <c r="K9" s="27"/>
      <c r="L9" s="27"/>
      <c r="M9" s="27"/>
      <c r="N9" s="8">
        <f>SUM(B9:L9)*8+M9*12</f>
        <v>0</v>
      </c>
      <c r="U9" s="3"/>
    </row>
    <row r="10" spans="1:21" x14ac:dyDescent="0.25">
      <c r="A10" s="63"/>
      <c r="B10" s="27"/>
      <c r="C10" s="27"/>
      <c r="D10" s="27"/>
      <c r="E10" s="27"/>
      <c r="F10" s="27"/>
      <c r="G10" s="27"/>
      <c r="H10" s="27"/>
      <c r="I10" s="27"/>
      <c r="J10" s="27"/>
      <c r="K10" s="27"/>
      <c r="L10" s="27"/>
      <c r="M10" s="27"/>
      <c r="N10" s="8">
        <f t="shared" ref="N10:N31" si="0">SUM(B10:L10)*8+M10*12</f>
        <v>0</v>
      </c>
      <c r="U10" s="3"/>
    </row>
    <row r="11" spans="1:21" x14ac:dyDescent="0.25">
      <c r="A11" s="63"/>
      <c r="B11" s="27"/>
      <c r="C11" s="27"/>
      <c r="D11" s="27"/>
      <c r="E11" s="27"/>
      <c r="F11" s="27"/>
      <c r="G11" s="27"/>
      <c r="H11" s="27"/>
      <c r="I11" s="27"/>
      <c r="J11" s="27"/>
      <c r="K11" s="27"/>
      <c r="L11" s="27"/>
      <c r="M11" s="27"/>
      <c r="N11" s="8">
        <f t="shared" si="0"/>
        <v>0</v>
      </c>
      <c r="U11" s="3"/>
    </row>
    <row r="12" spans="1:21" x14ac:dyDescent="0.25">
      <c r="A12" s="63"/>
      <c r="B12" s="27"/>
      <c r="C12" s="27"/>
      <c r="D12" s="27"/>
      <c r="E12" s="27"/>
      <c r="F12" s="27"/>
      <c r="G12" s="27"/>
      <c r="H12" s="27"/>
      <c r="I12" s="27"/>
      <c r="J12" s="27"/>
      <c r="K12" s="27"/>
      <c r="L12" s="27"/>
      <c r="M12" s="27"/>
      <c r="N12" s="8">
        <f t="shared" si="0"/>
        <v>0</v>
      </c>
      <c r="U12" s="3"/>
    </row>
    <row r="13" spans="1:21" x14ac:dyDescent="0.25">
      <c r="A13" s="63"/>
      <c r="B13" s="27"/>
      <c r="C13" s="64"/>
      <c r="D13" s="64"/>
      <c r="E13" s="64"/>
      <c r="F13" s="64"/>
      <c r="G13" s="64"/>
      <c r="H13" s="64"/>
      <c r="I13" s="64"/>
      <c r="J13" s="64"/>
      <c r="K13" s="64"/>
      <c r="L13" s="64"/>
      <c r="M13" s="64"/>
      <c r="N13" s="8">
        <f t="shared" si="0"/>
        <v>0</v>
      </c>
      <c r="U13" s="3"/>
    </row>
    <row r="14" spans="1:21" x14ac:dyDescent="0.25">
      <c r="A14" s="63"/>
      <c r="B14" s="27"/>
      <c r="C14" s="27"/>
      <c r="D14" s="27"/>
      <c r="E14" s="27"/>
      <c r="F14" s="27"/>
      <c r="G14" s="27"/>
      <c r="H14" s="27"/>
      <c r="I14" s="27"/>
      <c r="J14" s="27"/>
      <c r="K14" s="27"/>
      <c r="L14" s="27"/>
      <c r="M14" s="27"/>
      <c r="N14" s="8">
        <f t="shared" si="0"/>
        <v>0</v>
      </c>
      <c r="U14" s="3"/>
    </row>
    <row r="15" spans="1:21" x14ac:dyDescent="0.25">
      <c r="A15" s="63"/>
      <c r="B15" s="27"/>
      <c r="C15" s="27"/>
      <c r="D15" s="27"/>
      <c r="E15" s="27"/>
      <c r="F15" s="27"/>
      <c r="G15" s="27"/>
      <c r="H15" s="27"/>
      <c r="I15" s="27"/>
      <c r="J15" s="27"/>
      <c r="K15" s="27"/>
      <c r="L15" s="27"/>
      <c r="M15" s="27"/>
      <c r="N15" s="8">
        <f>SUM(B15:L15)*8+M15*12</f>
        <v>0</v>
      </c>
      <c r="U15" s="3"/>
    </row>
    <row r="16" spans="1:21" x14ac:dyDescent="0.25">
      <c r="A16" s="63"/>
      <c r="B16" s="27"/>
      <c r="C16" s="27"/>
      <c r="D16" s="27"/>
      <c r="E16" s="27"/>
      <c r="F16" s="27"/>
      <c r="G16" s="27"/>
      <c r="H16" s="27"/>
      <c r="I16" s="27"/>
      <c r="J16" s="27"/>
      <c r="K16" s="27"/>
      <c r="L16" s="27"/>
      <c r="M16" s="27"/>
      <c r="N16" s="8">
        <f t="shared" si="0"/>
        <v>0</v>
      </c>
      <c r="U16" s="3"/>
    </row>
    <row r="17" spans="1:21" x14ac:dyDescent="0.25">
      <c r="A17" s="63"/>
      <c r="B17" s="27"/>
      <c r="C17" s="27"/>
      <c r="D17" s="27"/>
      <c r="E17" s="27"/>
      <c r="F17" s="27"/>
      <c r="G17" s="27"/>
      <c r="H17" s="27"/>
      <c r="I17" s="27"/>
      <c r="J17" s="27"/>
      <c r="K17" s="27"/>
      <c r="L17" s="27"/>
      <c r="M17" s="27"/>
      <c r="N17" s="8">
        <f t="shared" si="0"/>
        <v>0</v>
      </c>
      <c r="U17" s="3"/>
    </row>
    <row r="18" spans="1:21" x14ac:dyDescent="0.25">
      <c r="A18" s="63"/>
      <c r="B18" s="27"/>
      <c r="C18" s="27"/>
      <c r="D18" s="27"/>
      <c r="E18" s="27"/>
      <c r="F18" s="27"/>
      <c r="G18" s="27"/>
      <c r="H18" s="27"/>
      <c r="I18" s="27"/>
      <c r="J18" s="27"/>
      <c r="K18" s="27"/>
      <c r="L18" s="27"/>
      <c r="M18" s="27"/>
      <c r="N18" s="8">
        <f t="shared" si="0"/>
        <v>0</v>
      </c>
      <c r="U18" s="3"/>
    </row>
    <row r="19" spans="1:21" x14ac:dyDescent="0.25">
      <c r="A19" s="63"/>
      <c r="B19" s="27"/>
      <c r="C19" s="27"/>
      <c r="D19" s="27"/>
      <c r="E19" s="27"/>
      <c r="F19" s="27"/>
      <c r="G19" s="27"/>
      <c r="H19" s="27"/>
      <c r="I19" s="27"/>
      <c r="J19" s="27"/>
      <c r="K19" s="27"/>
      <c r="L19" s="27"/>
      <c r="M19" s="27"/>
      <c r="N19" s="8">
        <f t="shared" si="0"/>
        <v>0</v>
      </c>
      <c r="U19" s="3"/>
    </row>
    <row r="20" spans="1:21" x14ac:dyDescent="0.25">
      <c r="A20" s="63"/>
      <c r="B20" s="27"/>
      <c r="C20" s="27"/>
      <c r="D20" s="27"/>
      <c r="E20" s="27"/>
      <c r="F20" s="27"/>
      <c r="G20" s="27"/>
      <c r="H20" s="27"/>
      <c r="I20" s="27"/>
      <c r="J20" s="27"/>
      <c r="K20" s="27"/>
      <c r="L20" s="27"/>
      <c r="M20" s="27"/>
      <c r="N20" s="8">
        <f t="shared" si="0"/>
        <v>0</v>
      </c>
      <c r="U20" s="3"/>
    </row>
    <row r="21" spans="1:21" x14ac:dyDescent="0.25">
      <c r="A21" s="63"/>
      <c r="B21" s="27"/>
      <c r="C21" s="27"/>
      <c r="D21" s="27"/>
      <c r="E21" s="27"/>
      <c r="F21" s="27"/>
      <c r="G21" s="27"/>
      <c r="H21" s="27"/>
      <c r="I21" s="27"/>
      <c r="J21" s="27"/>
      <c r="K21" s="27"/>
      <c r="L21" s="27"/>
      <c r="M21" s="27"/>
      <c r="N21" s="8">
        <f t="shared" si="0"/>
        <v>0</v>
      </c>
      <c r="U21" s="3"/>
    </row>
    <row r="22" spans="1:21" x14ac:dyDescent="0.25">
      <c r="A22" s="63"/>
      <c r="B22" s="27"/>
      <c r="C22" s="27"/>
      <c r="D22" s="27"/>
      <c r="E22" s="27"/>
      <c r="F22" s="27"/>
      <c r="G22" s="27"/>
      <c r="H22" s="27"/>
      <c r="I22" s="27"/>
      <c r="J22" s="27"/>
      <c r="K22" s="27"/>
      <c r="L22" s="27"/>
      <c r="M22" s="27"/>
      <c r="N22" s="8">
        <f t="shared" si="0"/>
        <v>0</v>
      </c>
      <c r="U22" s="3"/>
    </row>
    <row r="23" spans="1:21" x14ac:dyDescent="0.25">
      <c r="A23" s="63"/>
      <c r="B23" s="27"/>
      <c r="C23" s="27"/>
      <c r="D23" s="27"/>
      <c r="E23" s="27"/>
      <c r="F23" s="27"/>
      <c r="G23" s="27"/>
      <c r="H23" s="27"/>
      <c r="I23" s="27"/>
      <c r="J23" s="27"/>
      <c r="K23" s="27"/>
      <c r="L23" s="27"/>
      <c r="M23" s="27"/>
      <c r="N23" s="8">
        <f t="shared" si="0"/>
        <v>0</v>
      </c>
      <c r="U23" s="3"/>
    </row>
    <row r="24" spans="1:21" x14ac:dyDescent="0.25">
      <c r="A24" s="63"/>
      <c r="B24" s="27"/>
      <c r="C24" s="27"/>
      <c r="D24" s="27"/>
      <c r="E24" s="27"/>
      <c r="F24" s="27"/>
      <c r="G24" s="27"/>
      <c r="H24" s="27"/>
      <c r="I24" s="27"/>
      <c r="J24" s="27"/>
      <c r="K24" s="27"/>
      <c r="L24" s="27"/>
      <c r="M24" s="27"/>
      <c r="N24" s="8">
        <f t="shared" si="0"/>
        <v>0</v>
      </c>
      <c r="U24" s="3"/>
    </row>
    <row r="25" spans="1:21" x14ac:dyDescent="0.25">
      <c r="A25" s="63"/>
      <c r="B25" s="27"/>
      <c r="C25" s="27"/>
      <c r="D25" s="27"/>
      <c r="E25" s="27"/>
      <c r="F25" s="27"/>
      <c r="G25" s="27"/>
      <c r="H25" s="27"/>
      <c r="I25" s="27"/>
      <c r="J25" s="27"/>
      <c r="K25" s="27"/>
      <c r="L25" s="27"/>
      <c r="M25" s="27"/>
      <c r="N25" s="8">
        <f t="shared" si="0"/>
        <v>0</v>
      </c>
      <c r="U25" s="3"/>
    </row>
    <row r="26" spans="1:21" x14ac:dyDescent="0.25">
      <c r="A26" s="63"/>
      <c r="B26" s="27"/>
      <c r="C26" s="27"/>
      <c r="D26" s="27"/>
      <c r="E26" s="27"/>
      <c r="F26" s="27"/>
      <c r="G26" s="27"/>
      <c r="H26" s="27"/>
      <c r="I26" s="27"/>
      <c r="J26" s="27"/>
      <c r="K26" s="27"/>
      <c r="L26" s="27"/>
      <c r="M26" s="27"/>
      <c r="N26" s="8">
        <f t="shared" si="0"/>
        <v>0</v>
      </c>
      <c r="U26" s="3"/>
    </row>
    <row r="27" spans="1:21" x14ac:dyDescent="0.25">
      <c r="A27" s="63"/>
      <c r="B27" s="27"/>
      <c r="C27" s="27"/>
      <c r="D27" s="27"/>
      <c r="E27" s="27"/>
      <c r="F27" s="27"/>
      <c r="G27" s="27"/>
      <c r="H27" s="27"/>
      <c r="I27" s="27"/>
      <c r="J27" s="27"/>
      <c r="K27" s="27"/>
      <c r="L27" s="27"/>
      <c r="M27" s="27"/>
      <c r="N27" s="8">
        <f t="shared" si="0"/>
        <v>0</v>
      </c>
      <c r="U27" s="3"/>
    </row>
    <row r="28" spans="1:21" x14ac:dyDescent="0.25">
      <c r="A28" s="63"/>
      <c r="B28" s="27"/>
      <c r="C28" s="27"/>
      <c r="D28" s="27"/>
      <c r="E28" s="27"/>
      <c r="F28" s="27"/>
      <c r="G28" s="27"/>
      <c r="H28" s="27"/>
      <c r="I28" s="27"/>
      <c r="J28" s="27"/>
      <c r="K28" s="27"/>
      <c r="L28" s="27"/>
      <c r="M28" s="27"/>
      <c r="N28" s="8">
        <f t="shared" si="0"/>
        <v>0</v>
      </c>
      <c r="U28" s="3"/>
    </row>
    <row r="29" spans="1:21" x14ac:dyDescent="0.25">
      <c r="A29" s="63"/>
      <c r="B29" s="27"/>
      <c r="C29" s="27"/>
      <c r="D29" s="27"/>
      <c r="E29" s="27"/>
      <c r="F29" s="27"/>
      <c r="G29" s="27"/>
      <c r="H29" s="27"/>
      <c r="I29" s="27"/>
      <c r="J29" s="27"/>
      <c r="K29" s="27"/>
      <c r="L29" s="27"/>
      <c r="M29" s="27"/>
      <c r="N29" s="8">
        <f t="shared" si="0"/>
        <v>0</v>
      </c>
      <c r="U29" s="3"/>
    </row>
    <row r="30" spans="1:21" x14ac:dyDescent="0.25">
      <c r="A30" s="63"/>
      <c r="B30" s="27"/>
      <c r="C30" s="27"/>
      <c r="D30" s="27"/>
      <c r="E30" s="27"/>
      <c r="F30" s="27"/>
      <c r="G30" s="27"/>
      <c r="H30" s="27"/>
      <c r="I30" s="27"/>
      <c r="J30" s="27"/>
      <c r="K30" s="27"/>
      <c r="L30" s="27"/>
      <c r="M30" s="27"/>
      <c r="N30" s="8">
        <f t="shared" si="0"/>
        <v>0</v>
      </c>
      <c r="U30" s="3"/>
    </row>
    <row r="31" spans="1:21" x14ac:dyDescent="0.25">
      <c r="A31" s="63"/>
      <c r="B31" s="27"/>
      <c r="C31" s="27"/>
      <c r="D31" s="27"/>
      <c r="E31" s="27"/>
      <c r="F31" s="27"/>
      <c r="G31" s="27"/>
      <c r="H31" s="27"/>
      <c r="I31" s="27"/>
      <c r="J31" s="27"/>
      <c r="K31" s="27"/>
      <c r="L31" s="27"/>
      <c r="M31" s="27"/>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conditionalFormatting sqref="B33:M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5" width="7.140625" style="3" customWidth="1"/>
    <col min="16" max="16" width="7" style="9" customWidth="1"/>
    <col min="17" max="16384" width="9.140625" style="3"/>
  </cols>
  <sheetData>
    <row r="1" spans="1:16" s="10" customFormat="1" ht="15" customHeight="1" x14ac:dyDescent="0.25">
      <c r="A1" s="24" t="s">
        <v>29</v>
      </c>
      <c r="P1" s="104"/>
    </row>
    <row r="2" spans="1:16" s="10" customFormat="1" ht="15" customHeight="1" x14ac:dyDescent="0.25">
      <c r="A2" s="10" t="s">
        <v>67</v>
      </c>
      <c r="B2" s="103"/>
      <c r="C2" s="103"/>
      <c r="D2" s="103"/>
      <c r="E2" s="103"/>
      <c r="F2" s="103"/>
      <c r="G2" s="103"/>
      <c r="H2" s="103"/>
      <c r="I2" s="103"/>
      <c r="J2" s="103"/>
      <c r="K2" s="103"/>
      <c r="L2" s="103"/>
      <c r="N2" s="103"/>
      <c r="O2" s="103"/>
      <c r="P2" s="103"/>
    </row>
    <row r="3" spans="1:16" s="10" customFormat="1" ht="15" customHeight="1" x14ac:dyDescent="0.25">
      <c r="A3" s="10" t="s">
        <v>42</v>
      </c>
      <c r="P3" s="104"/>
    </row>
    <row r="4" spans="1:16" ht="10.5" customHeight="1" x14ac:dyDescent="0.25">
      <c r="A4" s="10"/>
    </row>
    <row r="5" spans="1:16" ht="10.5" customHeight="1" x14ac:dyDescent="0.25"/>
    <row r="6" spans="1:16" s="23" customFormat="1" ht="10.5" customHeight="1" x14ac:dyDescent="0.25">
      <c r="A6" s="20"/>
      <c r="B6" s="21" t="s">
        <v>62</v>
      </c>
      <c r="C6" s="21" t="s">
        <v>62</v>
      </c>
      <c r="D6" s="21" t="s">
        <v>62</v>
      </c>
      <c r="E6" s="21" t="s">
        <v>66</v>
      </c>
      <c r="F6" s="21" t="s">
        <v>66</v>
      </c>
      <c r="G6" s="21" t="s">
        <v>66</v>
      </c>
      <c r="H6" s="21" t="s">
        <v>65</v>
      </c>
      <c r="I6" s="21" t="s">
        <v>65</v>
      </c>
      <c r="J6" s="21" t="s">
        <v>65</v>
      </c>
      <c r="K6" s="20" t="s">
        <v>64</v>
      </c>
      <c r="L6" s="20" t="s">
        <v>64</v>
      </c>
    </row>
    <row r="7" spans="1:16" s="5" customFormat="1" x14ac:dyDescent="0.25">
      <c r="A7" s="6" t="s">
        <v>19</v>
      </c>
      <c r="B7" s="6">
        <v>1</v>
      </c>
      <c r="C7" s="6">
        <v>2</v>
      </c>
      <c r="D7" s="6">
        <v>3</v>
      </c>
      <c r="E7" s="6">
        <v>4</v>
      </c>
      <c r="F7" s="6">
        <v>5</v>
      </c>
      <c r="G7" s="6">
        <v>6</v>
      </c>
      <c r="H7" s="6">
        <v>7</v>
      </c>
      <c r="I7" s="6">
        <v>8</v>
      </c>
      <c r="J7" s="6">
        <v>9</v>
      </c>
      <c r="K7" s="6">
        <v>10</v>
      </c>
      <c r="L7" s="6">
        <v>11</v>
      </c>
    </row>
    <row r="8" spans="1:16" x14ac:dyDescent="0.25">
      <c r="A8" s="63"/>
      <c r="B8" s="27"/>
      <c r="C8" s="27"/>
      <c r="D8" s="27"/>
      <c r="E8" s="27"/>
      <c r="F8" s="27"/>
      <c r="G8" s="27"/>
      <c r="H8" s="27"/>
      <c r="I8" s="27"/>
      <c r="J8" s="27"/>
      <c r="K8" s="27"/>
      <c r="L8" s="43"/>
      <c r="P8" s="3"/>
    </row>
    <row r="9" spans="1:16" x14ac:dyDescent="0.25">
      <c r="A9" s="63"/>
      <c r="B9" s="27"/>
      <c r="C9" s="27"/>
      <c r="D9" s="27"/>
      <c r="E9" s="27"/>
      <c r="F9" s="27"/>
      <c r="G9" s="27"/>
      <c r="H9" s="27"/>
      <c r="I9" s="27"/>
      <c r="J9" s="27"/>
      <c r="K9" s="27"/>
      <c r="L9" s="43"/>
      <c r="N9" s="23"/>
      <c r="P9" s="3"/>
    </row>
    <row r="10" spans="1:16" x14ac:dyDescent="0.25">
      <c r="A10" s="63"/>
      <c r="B10" s="27"/>
      <c r="C10" s="27"/>
      <c r="D10" s="27"/>
      <c r="E10" s="27"/>
      <c r="F10" s="27"/>
      <c r="G10" s="27"/>
      <c r="H10" s="27"/>
      <c r="I10" s="27"/>
      <c r="J10" s="27"/>
      <c r="K10" s="27"/>
      <c r="L10" s="43"/>
      <c r="P10" s="3"/>
    </row>
    <row r="11" spans="1:16" x14ac:dyDescent="0.25">
      <c r="A11" s="63"/>
      <c r="B11" s="27"/>
      <c r="C11" s="27"/>
      <c r="D11" s="27"/>
      <c r="E11" s="27"/>
      <c r="F11" s="27"/>
      <c r="G11" s="27"/>
      <c r="H11" s="27"/>
      <c r="I11" s="27"/>
      <c r="J11" s="27"/>
      <c r="K11" s="27"/>
      <c r="L11" s="43"/>
      <c r="P11" s="3"/>
    </row>
    <row r="12" spans="1:16" x14ac:dyDescent="0.25">
      <c r="A12" s="63"/>
      <c r="B12" s="27"/>
      <c r="C12" s="64"/>
      <c r="D12" s="64"/>
      <c r="E12" s="64"/>
      <c r="F12" s="64"/>
      <c r="G12" s="64"/>
      <c r="H12" s="27"/>
      <c r="I12" s="27"/>
      <c r="J12" s="27"/>
      <c r="K12" s="27"/>
      <c r="L12" s="43"/>
      <c r="P12" s="3"/>
    </row>
    <row r="13" spans="1:16" x14ac:dyDescent="0.25">
      <c r="A13" s="63"/>
      <c r="B13" s="27"/>
      <c r="C13" s="27"/>
      <c r="D13" s="27"/>
      <c r="E13" s="27"/>
      <c r="F13" s="27"/>
      <c r="G13" s="27"/>
      <c r="H13" s="27"/>
      <c r="I13" s="27"/>
      <c r="J13" s="27"/>
      <c r="K13" s="27"/>
      <c r="L13" s="43"/>
      <c r="P13" s="3"/>
    </row>
    <row r="14" spans="1:16" x14ac:dyDescent="0.25">
      <c r="A14" s="63"/>
      <c r="B14" s="27"/>
      <c r="C14" s="27"/>
      <c r="D14" s="27"/>
      <c r="E14" s="27"/>
      <c r="F14" s="27"/>
      <c r="G14" s="27"/>
      <c r="H14" s="27"/>
      <c r="I14" s="27"/>
      <c r="J14" s="27"/>
      <c r="K14" s="27"/>
      <c r="L14" s="43"/>
      <c r="P14" s="3"/>
    </row>
    <row r="15" spans="1:16" x14ac:dyDescent="0.25">
      <c r="A15" s="63"/>
      <c r="B15" s="27"/>
      <c r="C15" s="27"/>
      <c r="D15" s="27"/>
      <c r="E15" s="27"/>
      <c r="F15" s="27"/>
      <c r="G15" s="27"/>
      <c r="H15" s="27"/>
      <c r="I15" s="27"/>
      <c r="J15" s="27"/>
      <c r="K15" s="27"/>
      <c r="L15" s="43"/>
      <c r="P15" s="3"/>
    </row>
    <row r="16" spans="1:16" x14ac:dyDescent="0.25">
      <c r="A16" s="63"/>
      <c r="B16" s="27"/>
      <c r="C16" s="27"/>
      <c r="D16" s="27"/>
      <c r="E16" s="27"/>
      <c r="F16" s="27"/>
      <c r="G16" s="27"/>
      <c r="H16" s="27"/>
      <c r="I16" s="27"/>
      <c r="J16" s="27"/>
      <c r="K16" s="27"/>
      <c r="L16" s="43"/>
      <c r="P16" s="3"/>
    </row>
    <row r="17" spans="1:16" x14ac:dyDescent="0.25">
      <c r="A17" s="63"/>
      <c r="B17" s="27"/>
      <c r="C17" s="27"/>
      <c r="D17" s="27"/>
      <c r="E17" s="27"/>
      <c r="F17" s="27"/>
      <c r="G17" s="27"/>
      <c r="H17" s="27"/>
      <c r="I17" s="27"/>
      <c r="J17" s="27"/>
      <c r="K17" s="27"/>
      <c r="L17" s="43"/>
      <c r="P17" s="3"/>
    </row>
    <row r="18" spans="1:16" x14ac:dyDescent="0.25">
      <c r="A18" s="63"/>
      <c r="B18" s="27"/>
      <c r="C18" s="27"/>
      <c r="D18" s="27"/>
      <c r="E18" s="27"/>
      <c r="F18" s="27"/>
      <c r="G18" s="27"/>
      <c r="H18" s="27"/>
      <c r="I18" s="27"/>
      <c r="J18" s="27"/>
      <c r="K18" s="27"/>
      <c r="L18" s="43"/>
      <c r="P18" s="3"/>
    </row>
    <row r="19" spans="1:16" x14ac:dyDescent="0.25">
      <c r="A19" s="63"/>
      <c r="B19" s="27"/>
      <c r="C19" s="27"/>
      <c r="D19" s="27"/>
      <c r="E19" s="27"/>
      <c r="F19" s="27"/>
      <c r="G19" s="27"/>
      <c r="H19" s="27"/>
      <c r="I19" s="27"/>
      <c r="J19" s="27"/>
      <c r="K19" s="27"/>
      <c r="L19" s="43"/>
      <c r="P19" s="3"/>
    </row>
    <row r="20" spans="1:16" x14ac:dyDescent="0.25">
      <c r="A20" s="63"/>
      <c r="B20" s="27"/>
      <c r="C20" s="27"/>
      <c r="D20" s="27"/>
      <c r="E20" s="27"/>
      <c r="F20" s="27"/>
      <c r="G20" s="27"/>
      <c r="H20" s="27"/>
      <c r="I20" s="27"/>
      <c r="J20" s="27"/>
      <c r="K20" s="27"/>
      <c r="L20" s="43"/>
      <c r="P20" s="3"/>
    </row>
    <row r="21" spans="1:16" x14ac:dyDescent="0.25">
      <c r="A21" s="63"/>
      <c r="B21" s="27"/>
      <c r="C21" s="27"/>
      <c r="D21" s="27"/>
      <c r="E21" s="27"/>
      <c r="F21" s="27"/>
      <c r="G21" s="27"/>
      <c r="H21" s="27"/>
      <c r="I21" s="27"/>
      <c r="J21" s="27"/>
      <c r="K21" s="27"/>
      <c r="L21" s="43"/>
      <c r="P21" s="3"/>
    </row>
    <row r="22" spans="1:16" x14ac:dyDescent="0.25">
      <c r="A22" s="63"/>
      <c r="B22" s="27"/>
      <c r="C22" s="27"/>
      <c r="D22" s="27"/>
      <c r="E22" s="27"/>
      <c r="F22" s="27"/>
      <c r="G22" s="27"/>
      <c r="H22" s="27"/>
      <c r="I22" s="27"/>
      <c r="J22" s="27"/>
      <c r="K22" s="27"/>
      <c r="L22" s="43"/>
      <c r="P22" s="3"/>
    </row>
    <row r="23" spans="1:16" x14ac:dyDescent="0.25">
      <c r="A23" s="63"/>
      <c r="B23" s="27"/>
      <c r="C23" s="27"/>
      <c r="D23" s="27"/>
      <c r="E23" s="27"/>
      <c r="F23" s="27"/>
      <c r="G23" s="27"/>
      <c r="H23" s="27"/>
      <c r="I23" s="27"/>
      <c r="J23" s="27"/>
      <c r="K23" s="27"/>
      <c r="L23" s="43"/>
      <c r="P23" s="3"/>
    </row>
    <row r="24" spans="1:16" x14ac:dyDescent="0.25">
      <c r="A24" s="63"/>
      <c r="B24" s="27"/>
      <c r="C24" s="27"/>
      <c r="D24" s="27"/>
      <c r="E24" s="27"/>
      <c r="F24" s="27"/>
      <c r="G24" s="27"/>
      <c r="H24" s="27"/>
      <c r="I24" s="27"/>
      <c r="J24" s="27"/>
      <c r="K24" s="27"/>
      <c r="L24" s="43"/>
      <c r="P24" s="3"/>
    </row>
    <row r="25" spans="1:16" x14ac:dyDescent="0.25">
      <c r="A25" s="63"/>
      <c r="B25" s="27"/>
      <c r="C25" s="27"/>
      <c r="D25" s="27"/>
      <c r="E25" s="27"/>
      <c r="F25" s="27"/>
      <c r="G25" s="27"/>
      <c r="H25" s="27"/>
      <c r="I25" s="27"/>
      <c r="J25" s="27"/>
      <c r="K25" s="27"/>
      <c r="L25" s="43"/>
      <c r="P25" s="3"/>
    </row>
    <row r="26" spans="1:16" x14ac:dyDescent="0.25">
      <c r="A26" s="63"/>
      <c r="B26" s="27"/>
      <c r="C26" s="27"/>
      <c r="D26" s="27"/>
      <c r="E26" s="27"/>
      <c r="F26" s="27"/>
      <c r="G26" s="27"/>
      <c r="H26" s="27"/>
      <c r="I26" s="27"/>
      <c r="J26" s="27"/>
      <c r="K26" s="27"/>
      <c r="L26" s="43"/>
      <c r="P26" s="3"/>
    </row>
    <row r="27" spans="1:16" x14ac:dyDescent="0.25">
      <c r="A27" s="63"/>
      <c r="B27" s="27"/>
      <c r="C27" s="27"/>
      <c r="D27" s="27"/>
      <c r="E27" s="27"/>
      <c r="F27" s="27"/>
      <c r="G27" s="27"/>
      <c r="H27" s="27"/>
      <c r="I27" s="27"/>
      <c r="J27" s="27"/>
      <c r="K27" s="27"/>
      <c r="L27" s="43"/>
      <c r="P27" s="3"/>
    </row>
    <row r="28" spans="1:16" x14ac:dyDescent="0.25">
      <c r="A28" s="63"/>
      <c r="B28" s="27"/>
      <c r="C28" s="27"/>
      <c r="D28" s="27"/>
      <c r="E28" s="27"/>
      <c r="F28" s="27"/>
      <c r="G28" s="27"/>
      <c r="H28" s="27"/>
      <c r="I28" s="27"/>
      <c r="J28" s="27"/>
      <c r="K28" s="27"/>
      <c r="L28" s="43"/>
      <c r="P28" s="3"/>
    </row>
    <row r="29" spans="1:16" x14ac:dyDescent="0.25">
      <c r="A29" s="63"/>
      <c r="B29" s="27"/>
      <c r="C29" s="27"/>
      <c r="D29" s="27"/>
      <c r="E29" s="27"/>
      <c r="F29" s="27"/>
      <c r="G29" s="27"/>
      <c r="H29" s="27"/>
      <c r="I29" s="27"/>
      <c r="J29" s="27"/>
      <c r="K29" s="27"/>
      <c r="L29" s="43"/>
      <c r="P29" s="3"/>
    </row>
    <row r="30" spans="1:16" x14ac:dyDescent="0.25">
      <c r="A30" s="63"/>
      <c r="B30" s="27"/>
      <c r="C30" s="27"/>
      <c r="D30" s="27"/>
      <c r="E30" s="27"/>
      <c r="F30" s="27"/>
      <c r="G30" s="27"/>
      <c r="H30" s="27"/>
      <c r="I30" s="27"/>
      <c r="J30" s="27"/>
      <c r="K30" s="27"/>
      <c r="L30" s="43"/>
      <c r="P30" s="3"/>
    </row>
    <row r="31" spans="1:16" x14ac:dyDescent="0.25">
      <c r="A31" s="63"/>
      <c r="B31" s="27"/>
      <c r="C31" s="27"/>
      <c r="D31" s="27"/>
      <c r="E31" s="27"/>
      <c r="F31" s="27"/>
      <c r="G31" s="27"/>
      <c r="H31" s="27"/>
      <c r="I31" s="27"/>
      <c r="J31" s="27"/>
      <c r="K31" s="27"/>
      <c r="L31" s="43"/>
      <c r="P31" s="3"/>
    </row>
    <row r="32" spans="1:16" x14ac:dyDescent="0.25">
      <c r="A32" s="28" t="s">
        <v>32</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ref="L32" si="1">SUM(L8:L31)</f>
        <v>0</v>
      </c>
      <c r="P32" s="3"/>
    </row>
    <row r="33" spans="1:16" x14ac:dyDescent="0.25">
      <c r="A33" s="28" t="s">
        <v>33</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J32/COUNT(J8:J31)*100</f>
        <v>#DIV/0!</v>
      </c>
      <c r="K33" s="8" t="e">
        <f t="shared" si="2"/>
        <v>#DIV/0!</v>
      </c>
      <c r="L33" s="8" t="e">
        <f t="shared" si="2"/>
        <v>#DIV/0!</v>
      </c>
      <c r="P33" s="3"/>
    </row>
    <row r="35" spans="1:16" x14ac:dyDescent="0.25">
      <c r="A35" s="19" t="s">
        <v>21</v>
      </c>
      <c r="B35" s="11"/>
      <c r="C35" s="11"/>
      <c r="D35" s="11"/>
      <c r="E35" s="11"/>
      <c r="F35" s="11"/>
      <c r="G35" s="11"/>
      <c r="H35" s="11"/>
      <c r="I35" s="11"/>
      <c r="J35" s="11"/>
      <c r="K35" s="11"/>
      <c r="L35" s="12"/>
      <c r="P35" s="3"/>
    </row>
    <row r="36" spans="1:16" x14ac:dyDescent="0.25">
      <c r="A36" s="13"/>
      <c r="B36" s="14"/>
      <c r="C36" s="14"/>
      <c r="D36" s="14"/>
      <c r="E36" s="14"/>
      <c r="F36" s="14"/>
      <c r="G36" s="14"/>
      <c r="H36" s="14"/>
      <c r="I36" s="14"/>
      <c r="J36" s="14"/>
      <c r="K36" s="14"/>
      <c r="L36" s="15"/>
      <c r="P36" s="3"/>
    </row>
    <row r="37" spans="1:16" x14ac:dyDescent="0.25">
      <c r="A37" s="13"/>
      <c r="B37" s="14"/>
      <c r="C37" s="14"/>
      <c r="D37" s="14"/>
      <c r="E37" s="14"/>
      <c r="F37" s="14"/>
      <c r="G37" s="14"/>
      <c r="H37" s="14"/>
      <c r="I37" s="14"/>
      <c r="J37" s="14"/>
      <c r="K37" s="14"/>
      <c r="L37" s="15"/>
      <c r="P37" s="3"/>
    </row>
    <row r="38" spans="1:16" x14ac:dyDescent="0.25">
      <c r="A38" s="13"/>
      <c r="B38" s="14"/>
      <c r="C38" s="14"/>
      <c r="D38" s="14"/>
      <c r="E38" s="14"/>
      <c r="F38" s="14"/>
      <c r="G38" s="14"/>
      <c r="H38" s="14"/>
      <c r="I38" s="14"/>
      <c r="J38" s="14"/>
      <c r="K38" s="14"/>
      <c r="L38" s="15"/>
      <c r="P38" s="3"/>
    </row>
    <row r="39" spans="1:16" x14ac:dyDescent="0.25">
      <c r="A39" s="13"/>
      <c r="B39" s="14"/>
      <c r="C39" s="14"/>
      <c r="D39" s="14"/>
      <c r="E39" s="14"/>
      <c r="F39" s="14"/>
      <c r="G39" s="14"/>
      <c r="H39" s="14"/>
      <c r="I39" s="14"/>
      <c r="J39" s="14"/>
      <c r="K39" s="14"/>
      <c r="L39" s="15"/>
      <c r="P39" s="3"/>
    </row>
    <row r="40" spans="1:16" x14ac:dyDescent="0.25">
      <c r="A40" s="13"/>
      <c r="B40" s="14"/>
      <c r="C40" s="14"/>
      <c r="D40" s="14"/>
      <c r="E40" s="14"/>
      <c r="F40" s="14"/>
      <c r="G40" s="14"/>
      <c r="H40" s="14"/>
      <c r="I40" s="14"/>
      <c r="J40" s="14"/>
      <c r="K40" s="14"/>
      <c r="L40" s="15"/>
      <c r="P40" s="3"/>
    </row>
    <row r="41" spans="1:16" x14ac:dyDescent="0.25">
      <c r="A41" s="16"/>
      <c r="B41" s="17"/>
      <c r="C41" s="17"/>
      <c r="D41" s="17"/>
      <c r="E41" s="17"/>
      <c r="F41" s="17"/>
      <c r="G41" s="17"/>
      <c r="H41" s="17"/>
      <c r="I41" s="17"/>
      <c r="J41" s="17"/>
      <c r="K41" s="17"/>
      <c r="L41" s="18"/>
      <c r="P41" s="3"/>
    </row>
    <row r="42" spans="1:16" x14ac:dyDescent="0.25">
      <c r="O42" s="9"/>
      <c r="P42" s="3"/>
    </row>
    <row r="43" spans="1:16" x14ac:dyDescent="0.25">
      <c r="O43" s="9"/>
      <c r="P43" s="3"/>
    </row>
  </sheetData>
  <conditionalFormatting sqref="B33:L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68</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69</v>
      </c>
      <c r="C6" s="21" t="s">
        <v>9</v>
      </c>
      <c r="D6" s="21" t="s">
        <v>9</v>
      </c>
      <c r="E6" s="21" t="s">
        <v>70</v>
      </c>
      <c r="F6" s="21" t="s">
        <v>70</v>
      </c>
      <c r="G6" s="21" t="s">
        <v>69</v>
      </c>
      <c r="H6" s="21" t="s">
        <v>9</v>
      </c>
      <c r="I6" s="21" t="s">
        <v>9</v>
      </c>
      <c r="J6" s="21" t="s">
        <v>9</v>
      </c>
      <c r="K6" s="21" t="s">
        <v>70</v>
      </c>
      <c r="L6" s="21" t="s">
        <v>52</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27"/>
      <c r="C8" s="27"/>
      <c r="D8" s="27"/>
      <c r="E8" s="27"/>
      <c r="F8" s="27"/>
      <c r="G8" s="27"/>
      <c r="H8" s="27"/>
      <c r="I8" s="27"/>
      <c r="J8" s="27"/>
      <c r="K8" s="27"/>
      <c r="L8" s="27"/>
      <c r="M8" s="27"/>
      <c r="N8" s="8">
        <f>SUM(B8:L8)*8+M8*12</f>
        <v>0</v>
      </c>
      <c r="U8" s="3"/>
    </row>
    <row r="9" spans="1:21" x14ac:dyDescent="0.25">
      <c r="A9" s="63"/>
      <c r="B9" s="27"/>
      <c r="C9" s="64"/>
      <c r="D9" s="64"/>
      <c r="E9" s="64"/>
      <c r="F9" s="64"/>
      <c r="G9" s="64"/>
      <c r="H9" s="64"/>
      <c r="I9" s="64"/>
      <c r="J9" s="64"/>
      <c r="K9" s="64"/>
      <c r="L9" s="64"/>
      <c r="M9" s="64"/>
      <c r="N9" s="8">
        <f>SUM(B9:L9)*8+M9*12</f>
        <v>0</v>
      </c>
      <c r="U9" s="3"/>
    </row>
    <row r="10" spans="1:21" x14ac:dyDescent="0.25">
      <c r="A10" s="63"/>
      <c r="B10" s="64"/>
      <c r="C10" s="64"/>
      <c r="D10" s="64"/>
      <c r="E10" s="64"/>
      <c r="F10" s="64"/>
      <c r="G10" s="64"/>
      <c r="H10" s="64"/>
      <c r="I10" s="64"/>
      <c r="J10" s="64"/>
      <c r="K10" s="64"/>
      <c r="L10" s="64"/>
      <c r="M10" s="64"/>
      <c r="N10" s="8">
        <f t="shared" ref="N10:N31" si="0">SUM(B10:L10)*8+M10*12</f>
        <v>0</v>
      </c>
      <c r="U10" s="3"/>
    </row>
    <row r="11" spans="1:21" x14ac:dyDescent="0.25">
      <c r="A11" s="63"/>
      <c r="B11" s="64"/>
      <c r="C11" s="64"/>
      <c r="D11" s="64"/>
      <c r="E11" s="64"/>
      <c r="F11" s="64"/>
      <c r="G11" s="64"/>
      <c r="H11" s="64"/>
      <c r="I11" s="64"/>
      <c r="J11" s="64"/>
      <c r="K11" s="64"/>
      <c r="L11" s="64"/>
      <c r="M11" s="64"/>
      <c r="N11" s="8">
        <f t="shared" si="0"/>
        <v>0</v>
      </c>
      <c r="U11" s="3"/>
    </row>
    <row r="12" spans="1:21" x14ac:dyDescent="0.25">
      <c r="A12" s="63"/>
      <c r="B12" s="64"/>
      <c r="C12" s="64"/>
      <c r="D12" s="64"/>
      <c r="E12" s="64"/>
      <c r="F12" s="64"/>
      <c r="G12" s="64"/>
      <c r="H12" s="64"/>
      <c r="I12" s="64"/>
      <c r="J12" s="64"/>
      <c r="K12" s="64"/>
      <c r="L12" s="64"/>
      <c r="M12" s="64"/>
      <c r="N12" s="8">
        <f t="shared" si="0"/>
        <v>0</v>
      </c>
      <c r="U12" s="3"/>
    </row>
    <row r="13" spans="1:21" x14ac:dyDescent="0.25">
      <c r="A13" s="63"/>
      <c r="B13" s="64"/>
      <c r="C13" s="64"/>
      <c r="D13" s="64"/>
      <c r="E13" s="64"/>
      <c r="F13" s="64"/>
      <c r="G13" s="64"/>
      <c r="H13" s="64"/>
      <c r="I13" s="64"/>
      <c r="J13" s="64"/>
      <c r="K13" s="64"/>
      <c r="L13" s="64"/>
      <c r="M13" s="64"/>
      <c r="N13" s="8">
        <f t="shared" si="0"/>
        <v>0</v>
      </c>
      <c r="U13" s="3"/>
    </row>
    <row r="14" spans="1:21" x14ac:dyDescent="0.25">
      <c r="A14" s="63"/>
      <c r="B14" s="27"/>
      <c r="C14" s="27"/>
      <c r="D14" s="27"/>
      <c r="E14" s="27"/>
      <c r="F14" s="27"/>
      <c r="G14" s="27"/>
      <c r="H14" s="27"/>
      <c r="I14" s="27"/>
      <c r="J14" s="27"/>
      <c r="K14" s="27"/>
      <c r="L14" s="27"/>
      <c r="M14" s="27"/>
      <c r="N14" s="8">
        <f>SUM(B14:L14)*8+M14*12</f>
        <v>0</v>
      </c>
      <c r="U14" s="3"/>
    </row>
    <row r="15" spans="1:21" x14ac:dyDescent="0.25">
      <c r="A15" s="63"/>
      <c r="B15" s="27"/>
      <c r="C15" s="27"/>
      <c r="D15" s="27"/>
      <c r="E15" s="27"/>
      <c r="F15" s="27"/>
      <c r="G15" s="27"/>
      <c r="H15" s="27"/>
      <c r="I15" s="27"/>
      <c r="J15" s="27"/>
      <c r="K15" s="27"/>
      <c r="L15" s="27"/>
      <c r="M15" s="27"/>
      <c r="N15" s="8">
        <f t="shared" si="0"/>
        <v>0</v>
      </c>
      <c r="U15" s="3"/>
    </row>
    <row r="16" spans="1:21" x14ac:dyDescent="0.25">
      <c r="A16" s="63"/>
      <c r="B16" s="27"/>
      <c r="C16" s="27"/>
      <c r="D16" s="27"/>
      <c r="E16" s="27"/>
      <c r="F16" s="27"/>
      <c r="G16" s="27"/>
      <c r="H16" s="27"/>
      <c r="I16" s="27"/>
      <c r="J16" s="27"/>
      <c r="K16" s="27"/>
      <c r="L16" s="27"/>
      <c r="M16" s="27"/>
      <c r="N16" s="8">
        <f t="shared" si="0"/>
        <v>0</v>
      </c>
      <c r="U16" s="3"/>
    </row>
    <row r="17" spans="1:21" x14ac:dyDescent="0.25">
      <c r="A17" s="63"/>
      <c r="B17" s="27"/>
      <c r="C17" s="27"/>
      <c r="D17" s="27"/>
      <c r="E17" s="27"/>
      <c r="F17" s="27"/>
      <c r="G17" s="27"/>
      <c r="H17" s="27"/>
      <c r="I17" s="27"/>
      <c r="J17" s="27"/>
      <c r="K17" s="27"/>
      <c r="L17" s="27"/>
      <c r="M17" s="27"/>
      <c r="N17" s="8">
        <f t="shared" si="0"/>
        <v>0</v>
      </c>
      <c r="U17" s="3"/>
    </row>
    <row r="18" spans="1:21" x14ac:dyDescent="0.25">
      <c r="A18" s="63"/>
      <c r="B18" s="27"/>
      <c r="C18" s="27"/>
      <c r="D18" s="27"/>
      <c r="E18" s="27"/>
      <c r="F18" s="27"/>
      <c r="G18" s="27"/>
      <c r="H18" s="27"/>
      <c r="I18" s="27"/>
      <c r="J18" s="27"/>
      <c r="K18" s="27"/>
      <c r="L18" s="27"/>
      <c r="M18" s="27"/>
      <c r="N18" s="8">
        <f>SUM(B18:L18)*8+M18*12</f>
        <v>0</v>
      </c>
      <c r="U18" s="3"/>
    </row>
    <row r="19" spans="1:21" x14ac:dyDescent="0.25">
      <c r="A19" s="63"/>
      <c r="B19" s="27"/>
      <c r="C19" s="27"/>
      <c r="D19" s="27"/>
      <c r="E19" s="27"/>
      <c r="F19" s="27"/>
      <c r="G19" s="27"/>
      <c r="H19" s="27"/>
      <c r="I19" s="27"/>
      <c r="J19" s="27"/>
      <c r="K19" s="27"/>
      <c r="L19" s="27"/>
      <c r="M19" s="27"/>
      <c r="N19" s="8">
        <f t="shared" si="0"/>
        <v>0</v>
      </c>
      <c r="U19" s="3"/>
    </row>
    <row r="20" spans="1:21" x14ac:dyDescent="0.25">
      <c r="A20" s="63"/>
      <c r="B20" s="27"/>
      <c r="C20" s="27"/>
      <c r="D20" s="27"/>
      <c r="E20" s="27"/>
      <c r="F20" s="27"/>
      <c r="G20" s="27"/>
      <c r="H20" s="27"/>
      <c r="I20" s="27"/>
      <c r="J20" s="27"/>
      <c r="K20" s="27"/>
      <c r="L20" s="27"/>
      <c r="M20" s="27"/>
      <c r="N20" s="8">
        <f t="shared" si="0"/>
        <v>0</v>
      </c>
      <c r="U20" s="3"/>
    </row>
    <row r="21" spans="1:21" x14ac:dyDescent="0.25">
      <c r="A21" s="63"/>
      <c r="B21" s="27"/>
      <c r="C21" s="27"/>
      <c r="D21" s="27"/>
      <c r="E21" s="27"/>
      <c r="F21" s="27"/>
      <c r="G21" s="27"/>
      <c r="H21" s="27"/>
      <c r="I21" s="27"/>
      <c r="J21" s="27"/>
      <c r="K21" s="27"/>
      <c r="L21" s="27"/>
      <c r="M21" s="27"/>
      <c r="N21" s="8">
        <f t="shared" si="0"/>
        <v>0</v>
      </c>
      <c r="U21" s="3"/>
    </row>
    <row r="22" spans="1:21" x14ac:dyDescent="0.25">
      <c r="A22" s="63"/>
      <c r="B22" s="27"/>
      <c r="C22" s="27"/>
      <c r="D22" s="27"/>
      <c r="E22" s="27"/>
      <c r="F22" s="27"/>
      <c r="G22" s="27"/>
      <c r="H22" s="27"/>
      <c r="I22" s="27"/>
      <c r="J22" s="27"/>
      <c r="K22" s="27"/>
      <c r="L22" s="27"/>
      <c r="M22" s="27"/>
      <c r="N22" s="8">
        <f t="shared" si="0"/>
        <v>0</v>
      </c>
      <c r="U22" s="3"/>
    </row>
    <row r="23" spans="1:21" x14ac:dyDescent="0.25">
      <c r="A23" s="63"/>
      <c r="B23" s="27"/>
      <c r="C23" s="27"/>
      <c r="D23" s="27"/>
      <c r="E23" s="27"/>
      <c r="F23" s="27"/>
      <c r="G23" s="27"/>
      <c r="H23" s="27"/>
      <c r="I23" s="27"/>
      <c r="J23" s="27"/>
      <c r="K23" s="27"/>
      <c r="L23" s="27"/>
      <c r="M23" s="27"/>
      <c r="N23" s="8">
        <f t="shared" si="0"/>
        <v>0</v>
      </c>
      <c r="U23" s="3"/>
    </row>
    <row r="24" spans="1:21" x14ac:dyDescent="0.25">
      <c r="A24" s="63"/>
      <c r="B24" s="27"/>
      <c r="C24" s="27"/>
      <c r="D24" s="27"/>
      <c r="E24" s="27"/>
      <c r="F24" s="27"/>
      <c r="G24" s="27"/>
      <c r="H24" s="27"/>
      <c r="I24" s="27"/>
      <c r="J24" s="27"/>
      <c r="K24" s="27"/>
      <c r="L24" s="27"/>
      <c r="M24" s="27"/>
      <c r="N24" s="8">
        <f t="shared" si="0"/>
        <v>0</v>
      </c>
      <c r="U24" s="3"/>
    </row>
    <row r="25" spans="1:21" x14ac:dyDescent="0.25">
      <c r="A25" s="63"/>
      <c r="B25" s="27"/>
      <c r="C25" s="27"/>
      <c r="D25" s="27"/>
      <c r="E25" s="27"/>
      <c r="F25" s="27"/>
      <c r="G25" s="27"/>
      <c r="H25" s="27"/>
      <c r="I25" s="27"/>
      <c r="J25" s="27"/>
      <c r="K25" s="27"/>
      <c r="L25" s="27"/>
      <c r="M25" s="27"/>
      <c r="N25" s="8">
        <f t="shared" si="0"/>
        <v>0</v>
      </c>
      <c r="U25" s="3"/>
    </row>
    <row r="26" spans="1:21" x14ac:dyDescent="0.25">
      <c r="A26" s="63"/>
      <c r="B26" s="27"/>
      <c r="C26" s="27"/>
      <c r="D26" s="27"/>
      <c r="E26" s="27"/>
      <c r="F26" s="27"/>
      <c r="G26" s="27"/>
      <c r="H26" s="27"/>
      <c r="I26" s="27"/>
      <c r="J26" s="27"/>
      <c r="K26" s="27"/>
      <c r="L26" s="27"/>
      <c r="M26" s="27"/>
      <c r="N26" s="8">
        <f t="shared" si="0"/>
        <v>0</v>
      </c>
      <c r="U26" s="3"/>
    </row>
    <row r="27" spans="1:21" x14ac:dyDescent="0.25">
      <c r="A27" s="63"/>
      <c r="B27" s="27"/>
      <c r="C27" s="27"/>
      <c r="D27" s="27"/>
      <c r="E27" s="27"/>
      <c r="F27" s="27"/>
      <c r="G27" s="27"/>
      <c r="H27" s="27"/>
      <c r="I27" s="27"/>
      <c r="J27" s="27"/>
      <c r="K27" s="27"/>
      <c r="L27" s="27"/>
      <c r="M27" s="27"/>
      <c r="N27" s="8">
        <f t="shared" si="0"/>
        <v>0</v>
      </c>
      <c r="U27" s="3"/>
    </row>
    <row r="28" spans="1:21" x14ac:dyDescent="0.25">
      <c r="A28" s="63"/>
      <c r="B28" s="27"/>
      <c r="C28" s="27"/>
      <c r="D28" s="27"/>
      <c r="E28" s="27"/>
      <c r="F28" s="27"/>
      <c r="G28" s="27"/>
      <c r="H28" s="27"/>
      <c r="I28" s="27"/>
      <c r="J28" s="27"/>
      <c r="K28" s="27"/>
      <c r="L28" s="27"/>
      <c r="M28" s="27"/>
      <c r="N28" s="8">
        <f t="shared" si="0"/>
        <v>0</v>
      </c>
      <c r="U28" s="3"/>
    </row>
    <row r="29" spans="1:21" x14ac:dyDescent="0.25">
      <c r="A29" s="63"/>
      <c r="B29" s="27"/>
      <c r="C29" s="27"/>
      <c r="D29" s="27"/>
      <c r="E29" s="27"/>
      <c r="F29" s="27"/>
      <c r="G29" s="27"/>
      <c r="H29" s="27"/>
      <c r="I29" s="27"/>
      <c r="J29" s="27"/>
      <c r="K29" s="27"/>
      <c r="L29" s="27"/>
      <c r="M29" s="27"/>
      <c r="N29" s="8">
        <f t="shared" si="0"/>
        <v>0</v>
      </c>
      <c r="U29" s="3"/>
    </row>
    <row r="30" spans="1:21" x14ac:dyDescent="0.25">
      <c r="A30" s="63"/>
      <c r="B30" s="27"/>
      <c r="C30" s="27"/>
      <c r="D30" s="27"/>
      <c r="E30" s="27"/>
      <c r="F30" s="27"/>
      <c r="G30" s="27"/>
      <c r="H30" s="27"/>
      <c r="I30" s="27"/>
      <c r="J30" s="27"/>
      <c r="K30" s="27"/>
      <c r="L30" s="27"/>
      <c r="M30" s="27"/>
      <c r="N30" s="8">
        <f t="shared" si="0"/>
        <v>0</v>
      </c>
      <c r="U30" s="3"/>
    </row>
    <row r="31" spans="1:21" x14ac:dyDescent="0.25">
      <c r="A31" s="63"/>
      <c r="B31" s="27"/>
      <c r="C31" s="27"/>
      <c r="D31" s="27"/>
      <c r="E31" s="27"/>
      <c r="F31" s="27"/>
      <c r="G31" s="27"/>
      <c r="H31" s="27"/>
      <c r="I31" s="27"/>
      <c r="J31" s="27"/>
      <c r="K31" s="27"/>
      <c r="L31" s="27"/>
      <c r="M31" s="27"/>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E32/COUNT(E8:E31)*100</f>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63" priority="7" operator="greaterThanOrEqual">
      <formula>90</formula>
    </cfRule>
    <cfRule type="cellIs" dxfId="262" priority="8" operator="between">
      <formula>80</formula>
      <formula>89.99</formula>
    </cfRule>
    <cfRule type="cellIs" dxfId="261" priority="9" operator="between">
      <formula>70</formula>
      <formula>79.99</formula>
    </cfRule>
    <cfRule type="cellIs" dxfId="260" priority="10" operator="between">
      <formula>60</formula>
      <formula>69.99</formula>
    </cfRule>
    <cfRule type="cellIs" dxfId="259" priority="11" operator="between">
      <formula>50</formula>
      <formula>59.99</formula>
    </cfRule>
    <cfRule type="cellIs" dxfId="258" priority="12" operator="lessThanOrEqual">
      <formula>49.99</formula>
    </cfRule>
  </conditionalFormatting>
  <conditionalFormatting sqref="B33:M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3"/>
  <sheetViews>
    <sheetView showGridLines="0" workbookViewId="0"/>
  </sheetViews>
  <sheetFormatPr defaultRowHeight="15" x14ac:dyDescent="0.25"/>
  <cols>
    <col min="1" max="1" width="26.140625" style="3" customWidth="1"/>
    <col min="2" max="12" width="7.140625" style="3" customWidth="1"/>
    <col min="13" max="13" width="7" style="9" customWidth="1"/>
    <col min="14" max="16384" width="9.140625" style="3"/>
  </cols>
  <sheetData>
    <row r="1" spans="1:13" s="10" customFormat="1" ht="15" customHeight="1" x14ac:dyDescent="0.25">
      <c r="A1" s="24" t="s">
        <v>29</v>
      </c>
      <c r="M1" s="104"/>
    </row>
    <row r="2" spans="1:13" s="10" customFormat="1" ht="15" customHeight="1" x14ac:dyDescent="0.25">
      <c r="A2" s="10" t="s">
        <v>71</v>
      </c>
      <c r="B2" s="103"/>
      <c r="C2" s="103"/>
      <c r="D2" s="103"/>
      <c r="E2" s="103"/>
      <c r="F2" s="103"/>
      <c r="G2" s="103"/>
      <c r="H2" s="103"/>
      <c r="I2" s="103"/>
      <c r="J2" s="103"/>
      <c r="K2" s="103"/>
      <c r="L2" s="103"/>
      <c r="M2" s="103"/>
    </row>
    <row r="3" spans="1:13" s="10" customFormat="1" ht="15" customHeight="1" x14ac:dyDescent="0.25">
      <c r="A3" s="10" t="s">
        <v>42</v>
      </c>
      <c r="M3" s="104"/>
    </row>
    <row r="4" spans="1:13" ht="10.5" customHeight="1" x14ac:dyDescent="0.25">
      <c r="A4" s="10"/>
    </row>
    <row r="5" spans="1:13" ht="10.5" customHeight="1" x14ac:dyDescent="0.25"/>
    <row r="6" spans="1:13" s="23" customFormat="1" ht="10.5" customHeight="1" x14ac:dyDescent="0.25">
      <c r="A6" s="20"/>
      <c r="B6" s="21" t="s">
        <v>62</v>
      </c>
      <c r="C6" s="21" t="s">
        <v>63</v>
      </c>
      <c r="D6" s="21" t="s">
        <v>63</v>
      </c>
      <c r="E6" s="21" t="s">
        <v>72</v>
      </c>
      <c r="F6" s="21" t="s">
        <v>72</v>
      </c>
      <c r="G6" s="21" t="s">
        <v>72</v>
      </c>
      <c r="H6" s="21" t="s">
        <v>65</v>
      </c>
      <c r="I6" s="21" t="s">
        <v>65</v>
      </c>
      <c r="J6" s="21" t="s">
        <v>65</v>
      </c>
      <c r="K6" s="21" t="s">
        <v>64</v>
      </c>
      <c r="L6" s="21" t="s">
        <v>64</v>
      </c>
    </row>
    <row r="7" spans="1:13" s="5" customFormat="1" x14ac:dyDescent="0.25">
      <c r="A7" s="6" t="s">
        <v>19</v>
      </c>
      <c r="B7" s="6">
        <v>1</v>
      </c>
      <c r="C7" s="6">
        <v>2</v>
      </c>
      <c r="D7" s="6">
        <v>3</v>
      </c>
      <c r="E7" s="6">
        <v>4</v>
      </c>
      <c r="F7" s="6">
        <v>5</v>
      </c>
      <c r="G7" s="6">
        <v>6</v>
      </c>
      <c r="H7" s="6">
        <v>7</v>
      </c>
      <c r="I7" s="6">
        <v>8</v>
      </c>
      <c r="J7" s="6">
        <v>9</v>
      </c>
      <c r="K7" s="6">
        <v>10</v>
      </c>
      <c r="L7" s="6">
        <v>11</v>
      </c>
    </row>
    <row r="8" spans="1:13" x14ac:dyDescent="0.25">
      <c r="A8" s="63"/>
      <c r="B8" s="27"/>
      <c r="C8" s="27"/>
      <c r="D8" s="27"/>
      <c r="E8" s="27"/>
      <c r="F8" s="27"/>
      <c r="G8" s="27"/>
      <c r="H8" s="27"/>
      <c r="I8" s="27"/>
      <c r="J8" s="27"/>
      <c r="K8" s="27"/>
      <c r="L8" s="27"/>
      <c r="M8" s="3"/>
    </row>
    <row r="9" spans="1:13" x14ac:dyDescent="0.25">
      <c r="A9" s="63"/>
      <c r="B9" s="27"/>
      <c r="C9" s="27"/>
      <c r="D9" s="27"/>
      <c r="E9" s="27"/>
      <c r="F9" s="27"/>
      <c r="G9" s="27"/>
      <c r="H9" s="27"/>
      <c r="I9" s="27"/>
      <c r="J9" s="27"/>
      <c r="K9" s="27"/>
      <c r="L9" s="27"/>
      <c r="M9" s="3"/>
    </row>
    <row r="10" spans="1:13" x14ac:dyDescent="0.25">
      <c r="A10" s="63"/>
      <c r="B10" s="27"/>
      <c r="C10" s="27"/>
      <c r="D10" s="27"/>
      <c r="E10" s="27"/>
      <c r="F10" s="27"/>
      <c r="G10" s="27"/>
      <c r="H10" s="27"/>
      <c r="I10" s="27"/>
      <c r="J10" s="27"/>
      <c r="K10" s="27"/>
      <c r="L10" s="27"/>
      <c r="M10" s="3"/>
    </row>
    <row r="11" spans="1:13" x14ac:dyDescent="0.25">
      <c r="A11" s="63"/>
      <c r="B11" s="27"/>
      <c r="C11" s="27"/>
      <c r="D11" s="27"/>
      <c r="E11" s="27"/>
      <c r="F11" s="27"/>
      <c r="G11" s="27"/>
      <c r="H11" s="27"/>
      <c r="I11" s="27"/>
      <c r="J11" s="27"/>
      <c r="K11" s="27"/>
      <c r="L11" s="27"/>
      <c r="M11" s="3"/>
    </row>
    <row r="12" spans="1:13" x14ac:dyDescent="0.25">
      <c r="A12" s="63"/>
      <c r="B12" s="27"/>
      <c r="C12" s="27"/>
      <c r="D12" s="27"/>
      <c r="E12" s="27"/>
      <c r="F12" s="27"/>
      <c r="G12" s="27"/>
      <c r="H12" s="27"/>
      <c r="I12" s="27"/>
      <c r="J12" s="27"/>
      <c r="K12" s="27"/>
      <c r="L12" s="27"/>
      <c r="M12" s="3"/>
    </row>
    <row r="13" spans="1:13" x14ac:dyDescent="0.25">
      <c r="A13" s="63"/>
      <c r="B13" s="27"/>
      <c r="C13" s="27"/>
      <c r="D13" s="27"/>
      <c r="E13" s="27"/>
      <c r="F13" s="27"/>
      <c r="G13" s="27"/>
      <c r="H13" s="27"/>
      <c r="I13" s="27"/>
      <c r="J13" s="27"/>
      <c r="K13" s="27"/>
      <c r="L13" s="27"/>
      <c r="M13" s="3"/>
    </row>
    <row r="14" spans="1:13" x14ac:dyDescent="0.25">
      <c r="A14" s="63"/>
      <c r="B14" s="27"/>
      <c r="C14" s="27"/>
      <c r="D14" s="27"/>
      <c r="E14" s="27"/>
      <c r="F14" s="27"/>
      <c r="G14" s="27"/>
      <c r="H14" s="27"/>
      <c r="I14" s="27"/>
      <c r="J14" s="27"/>
      <c r="K14" s="27"/>
      <c r="L14" s="27"/>
      <c r="M14" s="3"/>
    </row>
    <row r="15" spans="1:13" x14ac:dyDescent="0.25">
      <c r="A15" s="63"/>
      <c r="B15" s="27"/>
      <c r="C15" s="27"/>
      <c r="D15" s="27"/>
      <c r="E15" s="27"/>
      <c r="F15" s="27"/>
      <c r="G15" s="27"/>
      <c r="H15" s="27"/>
      <c r="I15" s="27"/>
      <c r="J15" s="27"/>
      <c r="K15" s="27"/>
      <c r="L15" s="27"/>
      <c r="M15" s="3"/>
    </row>
    <row r="16" spans="1:13" x14ac:dyDescent="0.25">
      <c r="A16" s="63"/>
      <c r="B16" s="27"/>
      <c r="C16" s="27"/>
      <c r="D16" s="27"/>
      <c r="E16" s="27"/>
      <c r="F16" s="27"/>
      <c r="G16" s="27"/>
      <c r="H16" s="27"/>
      <c r="I16" s="27"/>
      <c r="J16" s="27"/>
      <c r="K16" s="27"/>
      <c r="L16" s="27"/>
      <c r="M16" s="3"/>
    </row>
    <row r="17" spans="1:13" x14ac:dyDescent="0.25">
      <c r="A17" s="63"/>
      <c r="B17" s="27"/>
      <c r="C17" s="27"/>
      <c r="D17" s="27"/>
      <c r="E17" s="27"/>
      <c r="F17" s="27"/>
      <c r="G17" s="27"/>
      <c r="H17" s="27"/>
      <c r="I17" s="27"/>
      <c r="J17" s="27"/>
      <c r="K17" s="27"/>
      <c r="L17" s="27"/>
      <c r="M17" s="3"/>
    </row>
    <row r="18" spans="1:13" x14ac:dyDescent="0.25">
      <c r="A18" s="63"/>
      <c r="B18" s="27"/>
      <c r="C18" s="27"/>
      <c r="D18" s="27"/>
      <c r="E18" s="27"/>
      <c r="F18" s="27"/>
      <c r="G18" s="27"/>
      <c r="H18" s="27"/>
      <c r="I18" s="27"/>
      <c r="J18" s="27"/>
      <c r="K18" s="27"/>
      <c r="L18" s="27"/>
      <c r="M18" s="3"/>
    </row>
    <row r="19" spans="1:13" x14ac:dyDescent="0.25">
      <c r="A19" s="63"/>
      <c r="B19" s="27"/>
      <c r="C19" s="27"/>
      <c r="D19" s="27"/>
      <c r="E19" s="27"/>
      <c r="F19" s="27"/>
      <c r="G19" s="27"/>
      <c r="H19" s="27"/>
      <c r="I19" s="27"/>
      <c r="J19" s="27"/>
      <c r="K19" s="27"/>
      <c r="L19" s="27"/>
      <c r="M19" s="3"/>
    </row>
    <row r="20" spans="1:13" x14ac:dyDescent="0.25">
      <c r="A20" s="63"/>
      <c r="B20" s="27"/>
      <c r="C20" s="27"/>
      <c r="D20" s="27"/>
      <c r="E20" s="27"/>
      <c r="F20" s="27"/>
      <c r="G20" s="27"/>
      <c r="H20" s="27"/>
      <c r="I20" s="27"/>
      <c r="J20" s="27"/>
      <c r="K20" s="27"/>
      <c r="L20" s="27"/>
      <c r="M20" s="3"/>
    </row>
    <row r="21" spans="1:13" x14ac:dyDescent="0.25">
      <c r="A21" s="63"/>
      <c r="B21" s="27"/>
      <c r="C21" s="27"/>
      <c r="D21" s="27"/>
      <c r="E21" s="27"/>
      <c r="F21" s="27"/>
      <c r="G21" s="27"/>
      <c r="H21" s="27"/>
      <c r="I21" s="27"/>
      <c r="J21" s="27"/>
      <c r="K21" s="27"/>
      <c r="L21" s="27"/>
      <c r="M21" s="3"/>
    </row>
    <row r="22" spans="1:13" x14ac:dyDescent="0.25">
      <c r="A22" s="63"/>
      <c r="B22" s="27"/>
      <c r="C22" s="27"/>
      <c r="D22" s="27"/>
      <c r="E22" s="27"/>
      <c r="F22" s="27"/>
      <c r="G22" s="27"/>
      <c r="H22" s="27"/>
      <c r="I22" s="27"/>
      <c r="J22" s="27"/>
      <c r="K22" s="27"/>
      <c r="L22" s="27"/>
      <c r="M22" s="3"/>
    </row>
    <row r="23" spans="1:13" x14ac:dyDescent="0.25">
      <c r="A23" s="63"/>
      <c r="B23" s="27"/>
      <c r="C23" s="27"/>
      <c r="D23" s="27"/>
      <c r="E23" s="27"/>
      <c r="F23" s="27"/>
      <c r="G23" s="27"/>
      <c r="H23" s="27"/>
      <c r="I23" s="27"/>
      <c r="J23" s="27"/>
      <c r="K23" s="27"/>
      <c r="L23" s="27"/>
      <c r="M23" s="3"/>
    </row>
    <row r="24" spans="1:13" x14ac:dyDescent="0.25">
      <c r="A24" s="63"/>
      <c r="B24" s="27"/>
      <c r="C24" s="27"/>
      <c r="D24" s="27"/>
      <c r="E24" s="27"/>
      <c r="F24" s="27"/>
      <c r="G24" s="27"/>
      <c r="H24" s="27"/>
      <c r="I24" s="27"/>
      <c r="J24" s="27"/>
      <c r="K24" s="27"/>
      <c r="L24" s="27"/>
      <c r="M24" s="3"/>
    </row>
    <row r="25" spans="1:13" x14ac:dyDescent="0.25">
      <c r="A25" s="63"/>
      <c r="B25" s="27"/>
      <c r="C25" s="27"/>
      <c r="D25" s="27"/>
      <c r="E25" s="27"/>
      <c r="F25" s="27"/>
      <c r="G25" s="27"/>
      <c r="H25" s="27"/>
      <c r="I25" s="27"/>
      <c r="J25" s="27"/>
      <c r="K25" s="27"/>
      <c r="L25" s="27"/>
      <c r="M25" s="3"/>
    </row>
    <row r="26" spans="1:13" x14ac:dyDescent="0.25">
      <c r="A26" s="63"/>
      <c r="B26" s="27"/>
      <c r="C26" s="27"/>
      <c r="D26" s="27"/>
      <c r="E26" s="27"/>
      <c r="F26" s="27"/>
      <c r="G26" s="27"/>
      <c r="H26" s="27"/>
      <c r="I26" s="27"/>
      <c r="J26" s="27"/>
      <c r="K26" s="27"/>
      <c r="L26" s="27"/>
      <c r="M26" s="3"/>
    </row>
    <row r="27" spans="1:13" x14ac:dyDescent="0.25">
      <c r="A27" s="63"/>
      <c r="B27" s="27"/>
      <c r="C27" s="27"/>
      <c r="D27" s="27"/>
      <c r="E27" s="27"/>
      <c r="F27" s="27"/>
      <c r="G27" s="27"/>
      <c r="H27" s="27"/>
      <c r="I27" s="27"/>
      <c r="J27" s="27"/>
      <c r="K27" s="27"/>
      <c r="L27" s="27"/>
      <c r="M27" s="3"/>
    </row>
    <row r="28" spans="1:13" x14ac:dyDescent="0.25">
      <c r="A28" s="63"/>
      <c r="B28" s="27"/>
      <c r="C28" s="27"/>
      <c r="D28" s="27"/>
      <c r="E28" s="27"/>
      <c r="F28" s="27"/>
      <c r="G28" s="27"/>
      <c r="H28" s="27"/>
      <c r="I28" s="27"/>
      <c r="J28" s="27"/>
      <c r="K28" s="27"/>
      <c r="L28" s="27"/>
      <c r="M28" s="3"/>
    </row>
    <row r="29" spans="1:13" x14ac:dyDescent="0.25">
      <c r="A29" s="63"/>
      <c r="B29" s="27"/>
      <c r="C29" s="27"/>
      <c r="D29" s="27"/>
      <c r="E29" s="27"/>
      <c r="F29" s="27"/>
      <c r="G29" s="27"/>
      <c r="H29" s="27"/>
      <c r="I29" s="27"/>
      <c r="J29" s="27"/>
      <c r="K29" s="27"/>
      <c r="L29" s="27"/>
      <c r="M29" s="3"/>
    </row>
    <row r="30" spans="1:13" x14ac:dyDescent="0.25">
      <c r="A30" s="63"/>
      <c r="B30" s="27"/>
      <c r="C30" s="27"/>
      <c r="D30" s="27"/>
      <c r="E30" s="27"/>
      <c r="F30" s="27"/>
      <c r="G30" s="27"/>
      <c r="H30" s="27"/>
      <c r="I30" s="27"/>
      <c r="J30" s="27"/>
      <c r="K30" s="27"/>
      <c r="L30" s="27"/>
      <c r="M30" s="3"/>
    </row>
    <row r="31" spans="1:13" x14ac:dyDescent="0.25">
      <c r="A31" s="63"/>
      <c r="B31" s="27"/>
      <c r="C31" s="27"/>
      <c r="D31" s="27"/>
      <c r="E31" s="27"/>
      <c r="F31" s="27"/>
      <c r="G31" s="27"/>
      <c r="H31" s="27"/>
      <c r="I31" s="27"/>
      <c r="J31" s="27"/>
      <c r="K31" s="27"/>
      <c r="L31" s="27"/>
      <c r="M31" s="3"/>
    </row>
    <row r="32" spans="1:13" x14ac:dyDescent="0.25">
      <c r="A32" s="28" t="s">
        <v>32</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3"/>
    </row>
    <row r="33" spans="1:13" x14ac:dyDescent="0.25">
      <c r="A33" s="28" t="s">
        <v>33</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J32/COUNT(J8:J31)*100</f>
        <v>#DIV/0!</v>
      </c>
      <c r="K33" s="8" t="e">
        <f t="shared" si="1"/>
        <v>#DIV/0!</v>
      </c>
      <c r="L33" s="8" t="e">
        <f t="shared" si="1"/>
        <v>#DIV/0!</v>
      </c>
      <c r="M33" s="3"/>
    </row>
    <row r="35" spans="1:13" x14ac:dyDescent="0.25">
      <c r="A35" s="19" t="s">
        <v>21</v>
      </c>
      <c r="B35" s="11"/>
      <c r="C35" s="11"/>
      <c r="D35" s="11"/>
      <c r="E35" s="11"/>
      <c r="F35" s="11"/>
      <c r="G35" s="11"/>
      <c r="H35" s="11"/>
      <c r="I35" s="11"/>
      <c r="J35" s="11"/>
      <c r="K35" s="11"/>
      <c r="L35" s="12"/>
      <c r="M35" s="3"/>
    </row>
    <row r="36" spans="1:13" x14ac:dyDescent="0.25">
      <c r="A36" s="13"/>
      <c r="B36" s="14"/>
      <c r="C36" s="14"/>
      <c r="D36" s="14"/>
      <c r="E36" s="14"/>
      <c r="F36" s="14"/>
      <c r="G36" s="14"/>
      <c r="H36" s="14"/>
      <c r="I36" s="14"/>
      <c r="J36" s="14"/>
      <c r="K36" s="14"/>
      <c r="L36" s="15"/>
      <c r="M36" s="3"/>
    </row>
    <row r="37" spans="1:13" x14ac:dyDescent="0.25">
      <c r="A37" s="13"/>
      <c r="B37" s="14"/>
      <c r="C37" s="14"/>
      <c r="D37" s="14"/>
      <c r="E37" s="14"/>
      <c r="F37" s="14"/>
      <c r="G37" s="14"/>
      <c r="H37" s="14"/>
      <c r="I37" s="14"/>
      <c r="J37" s="14"/>
      <c r="K37" s="14"/>
      <c r="L37" s="15"/>
      <c r="M37" s="3"/>
    </row>
    <row r="38" spans="1:13" x14ac:dyDescent="0.25">
      <c r="A38" s="13"/>
      <c r="B38" s="14"/>
      <c r="C38" s="14"/>
      <c r="D38" s="14"/>
      <c r="E38" s="14"/>
      <c r="F38" s="14"/>
      <c r="G38" s="14"/>
      <c r="H38" s="14"/>
      <c r="I38" s="14"/>
      <c r="J38" s="14"/>
      <c r="K38" s="14"/>
      <c r="L38" s="15"/>
      <c r="M38" s="3"/>
    </row>
    <row r="39" spans="1:13" x14ac:dyDescent="0.25">
      <c r="A39" s="13"/>
      <c r="B39" s="14"/>
      <c r="C39" s="14"/>
      <c r="D39" s="14"/>
      <c r="E39" s="14"/>
      <c r="F39" s="14"/>
      <c r="G39" s="14"/>
      <c r="H39" s="14"/>
      <c r="I39" s="14"/>
      <c r="J39" s="14"/>
      <c r="K39" s="14"/>
      <c r="L39" s="15"/>
      <c r="M39" s="3"/>
    </row>
    <row r="40" spans="1:13" x14ac:dyDescent="0.25">
      <c r="A40" s="13"/>
      <c r="B40" s="14"/>
      <c r="C40" s="14"/>
      <c r="D40" s="14"/>
      <c r="E40" s="14"/>
      <c r="F40" s="14"/>
      <c r="G40" s="14"/>
      <c r="H40" s="14"/>
      <c r="I40" s="14"/>
      <c r="J40" s="14"/>
      <c r="K40" s="14"/>
      <c r="L40" s="15"/>
      <c r="M40" s="3"/>
    </row>
    <row r="41" spans="1:13" x14ac:dyDescent="0.25">
      <c r="A41" s="16"/>
      <c r="B41" s="17"/>
      <c r="C41" s="17"/>
      <c r="D41" s="17"/>
      <c r="E41" s="17"/>
      <c r="F41" s="17"/>
      <c r="G41" s="17"/>
      <c r="H41" s="17"/>
      <c r="I41" s="17"/>
      <c r="J41" s="17"/>
      <c r="K41" s="17"/>
      <c r="L41" s="18"/>
      <c r="M41" s="3"/>
    </row>
    <row r="42" spans="1:13" x14ac:dyDescent="0.25">
      <c r="M42" s="3"/>
    </row>
    <row r="43" spans="1:13" x14ac:dyDescent="0.25">
      <c r="M43" s="3"/>
    </row>
  </sheetData>
  <conditionalFormatting sqref="B33:L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71</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65</v>
      </c>
      <c r="C6" s="21" t="s">
        <v>10</v>
      </c>
      <c r="D6" s="21" t="s">
        <v>10</v>
      </c>
      <c r="E6" s="21" t="s">
        <v>10</v>
      </c>
      <c r="F6" s="21" t="s">
        <v>10</v>
      </c>
      <c r="G6" s="21" t="s">
        <v>10</v>
      </c>
      <c r="H6" s="21" t="s">
        <v>10</v>
      </c>
      <c r="I6" s="21" t="s">
        <v>10</v>
      </c>
      <c r="J6" s="21" t="s">
        <v>10</v>
      </c>
      <c r="K6" s="21" t="s">
        <v>52</v>
      </c>
      <c r="L6" s="21" t="s">
        <v>10</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27"/>
      <c r="C8" s="27"/>
      <c r="D8" s="27"/>
      <c r="E8" s="27"/>
      <c r="F8" s="27"/>
      <c r="G8" s="27"/>
      <c r="H8" s="27"/>
      <c r="I8" s="27"/>
      <c r="J8" s="27"/>
      <c r="K8" s="27"/>
      <c r="L8" s="27"/>
      <c r="M8" s="27"/>
      <c r="N8" s="8">
        <f>SUM(B8:L8)*8+M8*12</f>
        <v>0</v>
      </c>
      <c r="U8" s="3"/>
    </row>
    <row r="9" spans="1:21" x14ac:dyDescent="0.25">
      <c r="A9" s="63"/>
      <c r="B9" s="27"/>
      <c r="C9" s="27"/>
      <c r="D9" s="27"/>
      <c r="E9" s="27"/>
      <c r="F9" s="27"/>
      <c r="G9" s="27"/>
      <c r="H9" s="27"/>
      <c r="I9" s="27"/>
      <c r="J9" s="27"/>
      <c r="K9" s="27"/>
      <c r="L9" s="27"/>
      <c r="M9" s="27"/>
      <c r="N9" s="8">
        <f>SUM(B9:L9)*8+M9*12</f>
        <v>0</v>
      </c>
      <c r="U9" s="3"/>
    </row>
    <row r="10" spans="1:21" x14ac:dyDescent="0.25">
      <c r="A10" s="63"/>
      <c r="B10" s="27"/>
      <c r="C10" s="64"/>
      <c r="D10" s="64"/>
      <c r="E10" s="64"/>
      <c r="F10" s="64"/>
      <c r="G10" s="64"/>
      <c r="H10" s="64"/>
      <c r="I10" s="64"/>
      <c r="J10" s="64"/>
      <c r="K10" s="64"/>
      <c r="L10" s="64"/>
      <c r="M10" s="64"/>
      <c r="N10" s="8">
        <f t="shared" ref="N10:N31" si="0">SUM(B10:L10)*8+M10*12</f>
        <v>0</v>
      </c>
      <c r="U10" s="3"/>
    </row>
    <row r="11" spans="1:21" x14ac:dyDescent="0.25">
      <c r="A11" s="63"/>
      <c r="B11" s="27"/>
      <c r="C11" s="27"/>
      <c r="D11" s="27"/>
      <c r="E11" s="27"/>
      <c r="F11" s="27"/>
      <c r="G11" s="27"/>
      <c r="H11" s="27"/>
      <c r="I11" s="27"/>
      <c r="J11" s="27"/>
      <c r="K11" s="27"/>
      <c r="L11" s="27"/>
      <c r="M11" s="27"/>
      <c r="N11" s="8">
        <f t="shared" si="0"/>
        <v>0</v>
      </c>
      <c r="U11" s="3"/>
    </row>
    <row r="12" spans="1:21" x14ac:dyDescent="0.25">
      <c r="A12" s="63"/>
      <c r="B12" s="27"/>
      <c r="C12" s="27"/>
      <c r="D12" s="27"/>
      <c r="E12" s="27"/>
      <c r="F12" s="27"/>
      <c r="G12" s="27"/>
      <c r="H12" s="27"/>
      <c r="I12" s="27"/>
      <c r="J12" s="27"/>
      <c r="K12" s="27"/>
      <c r="L12" s="27"/>
      <c r="M12" s="27"/>
      <c r="N12" s="8">
        <f t="shared" si="0"/>
        <v>0</v>
      </c>
      <c r="U12" s="3"/>
    </row>
    <row r="13" spans="1:21" x14ac:dyDescent="0.25">
      <c r="A13" s="63"/>
      <c r="B13" s="27"/>
      <c r="C13" s="27"/>
      <c r="D13" s="27"/>
      <c r="E13" s="27"/>
      <c r="F13" s="27"/>
      <c r="G13" s="27"/>
      <c r="H13" s="27"/>
      <c r="I13" s="27"/>
      <c r="J13" s="27"/>
      <c r="K13" s="27"/>
      <c r="L13" s="27"/>
      <c r="M13" s="27"/>
      <c r="N13" s="8">
        <f t="shared" si="0"/>
        <v>0</v>
      </c>
      <c r="U13" s="3"/>
    </row>
    <row r="14" spans="1:21" x14ac:dyDescent="0.25">
      <c r="A14" s="63"/>
      <c r="B14" s="27"/>
      <c r="C14" s="27"/>
      <c r="D14" s="27"/>
      <c r="E14" s="27"/>
      <c r="F14" s="27"/>
      <c r="G14" s="27"/>
      <c r="H14" s="27"/>
      <c r="I14" s="27"/>
      <c r="J14" s="27"/>
      <c r="K14" s="27"/>
      <c r="L14" s="27"/>
      <c r="M14" s="27"/>
      <c r="N14" s="8">
        <f>SUM(B14:L14)*8+M14*12</f>
        <v>0</v>
      </c>
      <c r="U14" s="3"/>
    </row>
    <row r="15" spans="1:21" x14ac:dyDescent="0.25">
      <c r="A15" s="63"/>
      <c r="B15" s="27"/>
      <c r="C15" s="27"/>
      <c r="D15" s="27"/>
      <c r="E15" s="27"/>
      <c r="F15" s="27"/>
      <c r="G15" s="27"/>
      <c r="H15" s="27"/>
      <c r="I15" s="27"/>
      <c r="J15" s="27"/>
      <c r="K15" s="27"/>
      <c r="L15" s="27"/>
      <c r="M15" s="27"/>
      <c r="N15" s="8">
        <f t="shared" si="0"/>
        <v>0</v>
      </c>
      <c r="U15" s="3"/>
    </row>
    <row r="16" spans="1:21" x14ac:dyDescent="0.25">
      <c r="A16" s="63"/>
      <c r="B16" s="27"/>
      <c r="C16" s="27"/>
      <c r="D16" s="27"/>
      <c r="E16" s="27"/>
      <c r="F16" s="27"/>
      <c r="G16" s="27"/>
      <c r="H16" s="27"/>
      <c r="I16" s="27"/>
      <c r="J16" s="27"/>
      <c r="K16" s="27"/>
      <c r="L16" s="27"/>
      <c r="M16" s="27"/>
      <c r="N16" s="8">
        <f t="shared" si="0"/>
        <v>0</v>
      </c>
      <c r="U16" s="3"/>
    </row>
    <row r="17" spans="1:21" x14ac:dyDescent="0.25">
      <c r="A17" s="63"/>
      <c r="B17" s="27"/>
      <c r="C17" s="27"/>
      <c r="D17" s="27"/>
      <c r="E17" s="27"/>
      <c r="F17" s="27"/>
      <c r="G17" s="27"/>
      <c r="H17" s="27"/>
      <c r="I17" s="27"/>
      <c r="J17" s="27"/>
      <c r="K17" s="27"/>
      <c r="L17" s="27"/>
      <c r="M17" s="27"/>
      <c r="N17" s="8">
        <f t="shared" si="0"/>
        <v>0</v>
      </c>
      <c r="U17" s="3"/>
    </row>
    <row r="18" spans="1:21" x14ac:dyDescent="0.25">
      <c r="A18" s="63"/>
      <c r="B18" s="27"/>
      <c r="C18" s="27"/>
      <c r="D18" s="27"/>
      <c r="E18" s="27"/>
      <c r="F18" s="27"/>
      <c r="G18" s="27"/>
      <c r="H18" s="27"/>
      <c r="I18" s="27"/>
      <c r="J18" s="27"/>
      <c r="K18" s="27"/>
      <c r="L18" s="27"/>
      <c r="M18" s="27"/>
      <c r="N18" s="8">
        <f>SUM(B18:L18)*8+M18*12</f>
        <v>0</v>
      </c>
      <c r="U18" s="3"/>
    </row>
    <row r="19" spans="1:21" x14ac:dyDescent="0.25">
      <c r="A19" s="63"/>
      <c r="B19" s="27"/>
      <c r="C19" s="27"/>
      <c r="D19" s="27"/>
      <c r="E19" s="27"/>
      <c r="F19" s="27"/>
      <c r="G19" s="27"/>
      <c r="H19" s="27"/>
      <c r="I19" s="27"/>
      <c r="J19" s="27"/>
      <c r="K19" s="27"/>
      <c r="L19" s="27"/>
      <c r="M19" s="27"/>
      <c r="N19" s="8">
        <f t="shared" si="0"/>
        <v>0</v>
      </c>
      <c r="U19" s="3"/>
    </row>
    <row r="20" spans="1:21" x14ac:dyDescent="0.25">
      <c r="A20" s="63"/>
      <c r="B20" s="27"/>
      <c r="C20" s="27"/>
      <c r="D20" s="27"/>
      <c r="E20" s="27"/>
      <c r="F20" s="27"/>
      <c r="G20" s="27"/>
      <c r="H20" s="27"/>
      <c r="I20" s="27"/>
      <c r="J20" s="27"/>
      <c r="K20" s="27"/>
      <c r="L20" s="27"/>
      <c r="M20" s="27"/>
      <c r="N20" s="8">
        <f t="shared" si="0"/>
        <v>0</v>
      </c>
      <c r="U20" s="3"/>
    </row>
    <row r="21" spans="1:21" x14ac:dyDescent="0.25">
      <c r="A21" s="63"/>
      <c r="B21" s="27"/>
      <c r="C21" s="27"/>
      <c r="D21" s="27"/>
      <c r="E21" s="27"/>
      <c r="F21" s="27"/>
      <c r="G21" s="27"/>
      <c r="H21" s="27"/>
      <c r="I21" s="27"/>
      <c r="J21" s="27"/>
      <c r="K21" s="27"/>
      <c r="L21" s="27"/>
      <c r="M21" s="27"/>
      <c r="N21" s="8">
        <f t="shared" si="0"/>
        <v>0</v>
      </c>
      <c r="U21" s="3"/>
    </row>
    <row r="22" spans="1:21" x14ac:dyDescent="0.25">
      <c r="A22" s="63"/>
      <c r="B22" s="27"/>
      <c r="C22" s="27"/>
      <c r="D22" s="27"/>
      <c r="E22" s="27"/>
      <c r="F22" s="27"/>
      <c r="G22" s="27"/>
      <c r="H22" s="27"/>
      <c r="I22" s="27"/>
      <c r="J22" s="27"/>
      <c r="K22" s="27"/>
      <c r="L22" s="27"/>
      <c r="M22" s="27"/>
      <c r="N22" s="8">
        <f t="shared" si="0"/>
        <v>0</v>
      </c>
      <c r="U22" s="3"/>
    </row>
    <row r="23" spans="1:21" x14ac:dyDescent="0.25">
      <c r="A23" s="63"/>
      <c r="B23" s="27"/>
      <c r="C23" s="27"/>
      <c r="D23" s="27"/>
      <c r="E23" s="27"/>
      <c r="F23" s="27"/>
      <c r="G23" s="27"/>
      <c r="H23" s="27"/>
      <c r="I23" s="27"/>
      <c r="J23" s="27"/>
      <c r="K23" s="27"/>
      <c r="L23" s="27"/>
      <c r="M23" s="27"/>
      <c r="N23" s="8">
        <f t="shared" si="0"/>
        <v>0</v>
      </c>
      <c r="U23" s="3"/>
    </row>
    <row r="24" spans="1:21" x14ac:dyDescent="0.25">
      <c r="A24" s="63"/>
      <c r="B24" s="27"/>
      <c r="C24" s="27"/>
      <c r="D24" s="27"/>
      <c r="E24" s="27"/>
      <c r="F24" s="27"/>
      <c r="G24" s="27"/>
      <c r="H24" s="27"/>
      <c r="I24" s="27"/>
      <c r="J24" s="27"/>
      <c r="K24" s="27"/>
      <c r="L24" s="27"/>
      <c r="M24" s="27"/>
      <c r="N24" s="8">
        <f t="shared" si="0"/>
        <v>0</v>
      </c>
      <c r="U24" s="3"/>
    </row>
    <row r="25" spans="1:21" x14ac:dyDescent="0.25">
      <c r="A25" s="63"/>
      <c r="B25" s="27"/>
      <c r="C25" s="27"/>
      <c r="D25" s="27"/>
      <c r="E25" s="27"/>
      <c r="F25" s="27"/>
      <c r="G25" s="27"/>
      <c r="H25" s="27"/>
      <c r="I25" s="27"/>
      <c r="J25" s="27"/>
      <c r="K25" s="27"/>
      <c r="L25" s="27"/>
      <c r="M25" s="27"/>
      <c r="N25" s="8">
        <f t="shared" si="0"/>
        <v>0</v>
      </c>
      <c r="U25" s="3"/>
    </row>
    <row r="26" spans="1:21" x14ac:dyDescent="0.25">
      <c r="A26" s="63"/>
      <c r="B26" s="27"/>
      <c r="C26" s="27"/>
      <c r="D26" s="27"/>
      <c r="E26" s="27"/>
      <c r="F26" s="27"/>
      <c r="G26" s="27"/>
      <c r="H26" s="27"/>
      <c r="I26" s="27"/>
      <c r="J26" s="27"/>
      <c r="K26" s="27"/>
      <c r="L26" s="27"/>
      <c r="M26" s="27"/>
      <c r="N26" s="8">
        <f t="shared" si="0"/>
        <v>0</v>
      </c>
      <c r="U26" s="3"/>
    </row>
    <row r="27" spans="1:21" x14ac:dyDescent="0.25">
      <c r="A27" s="63"/>
      <c r="B27" s="27"/>
      <c r="C27" s="27"/>
      <c r="D27" s="27"/>
      <c r="E27" s="27"/>
      <c r="F27" s="27"/>
      <c r="G27" s="27"/>
      <c r="H27" s="27"/>
      <c r="I27" s="27"/>
      <c r="J27" s="27"/>
      <c r="K27" s="27"/>
      <c r="L27" s="27"/>
      <c r="M27" s="27"/>
      <c r="N27" s="8">
        <f t="shared" si="0"/>
        <v>0</v>
      </c>
      <c r="U27" s="3"/>
    </row>
    <row r="28" spans="1:21" x14ac:dyDescent="0.25">
      <c r="A28" s="63"/>
      <c r="B28" s="27"/>
      <c r="C28" s="27"/>
      <c r="D28" s="27"/>
      <c r="E28" s="27"/>
      <c r="F28" s="27"/>
      <c r="G28" s="27"/>
      <c r="H28" s="27"/>
      <c r="I28" s="27"/>
      <c r="J28" s="27"/>
      <c r="K28" s="27"/>
      <c r="L28" s="27"/>
      <c r="M28" s="27"/>
      <c r="N28" s="8">
        <f t="shared" si="0"/>
        <v>0</v>
      </c>
      <c r="U28" s="3"/>
    </row>
    <row r="29" spans="1:21" x14ac:dyDescent="0.25">
      <c r="A29" s="63"/>
      <c r="B29" s="27"/>
      <c r="C29" s="27"/>
      <c r="D29" s="27"/>
      <c r="E29" s="27"/>
      <c r="F29" s="27"/>
      <c r="G29" s="27"/>
      <c r="H29" s="27"/>
      <c r="I29" s="27"/>
      <c r="J29" s="27"/>
      <c r="K29" s="27"/>
      <c r="L29" s="27"/>
      <c r="M29" s="27"/>
      <c r="N29" s="8">
        <f t="shared" si="0"/>
        <v>0</v>
      </c>
      <c r="U29" s="3"/>
    </row>
    <row r="30" spans="1:21" x14ac:dyDescent="0.25">
      <c r="A30" s="63"/>
      <c r="B30" s="27"/>
      <c r="C30" s="27"/>
      <c r="D30" s="27"/>
      <c r="E30" s="27"/>
      <c r="F30" s="27"/>
      <c r="G30" s="27"/>
      <c r="H30" s="27"/>
      <c r="I30" s="27"/>
      <c r="J30" s="27"/>
      <c r="K30" s="27"/>
      <c r="L30" s="27"/>
      <c r="M30" s="27"/>
      <c r="N30" s="8">
        <f t="shared" si="0"/>
        <v>0</v>
      </c>
      <c r="U30" s="3"/>
    </row>
    <row r="31" spans="1:21" x14ac:dyDescent="0.25">
      <c r="A31" s="63"/>
      <c r="B31" s="27"/>
      <c r="C31" s="27"/>
      <c r="D31" s="27"/>
      <c r="E31" s="27"/>
      <c r="F31" s="27"/>
      <c r="G31" s="27"/>
      <c r="H31" s="27"/>
      <c r="I31" s="27"/>
      <c r="J31" s="27"/>
      <c r="K31" s="27"/>
      <c r="L31" s="27"/>
      <c r="M31" s="27"/>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J32/COUNT(J8:J31)*100</f>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45" priority="7" operator="greaterThanOrEqual">
      <formula>90</formula>
    </cfRule>
    <cfRule type="cellIs" dxfId="244" priority="8" operator="between">
      <formula>80</formula>
      <formula>89.99</formula>
    </cfRule>
    <cfRule type="cellIs" dxfId="243" priority="9" operator="between">
      <formula>70</formula>
      <formula>79.99</formula>
    </cfRule>
    <cfRule type="cellIs" dxfId="242" priority="10" operator="between">
      <formula>60</formula>
      <formula>69.99</formula>
    </cfRule>
    <cfRule type="cellIs" dxfId="241" priority="11" operator="between">
      <formula>50</formula>
      <formula>59.99</formula>
    </cfRule>
    <cfRule type="cellIs" dxfId="240" priority="12" operator="lessThanOrEqual">
      <formula>49.99</formula>
    </cfRule>
  </conditionalFormatting>
  <conditionalFormatting sqref="B33:M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3"/>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s="10" customFormat="1" ht="15" customHeight="1" x14ac:dyDescent="0.25">
      <c r="A1" s="24" t="s">
        <v>29</v>
      </c>
      <c r="T1" s="104"/>
    </row>
    <row r="2" spans="1:20" s="10" customFormat="1" ht="15" customHeight="1" x14ac:dyDescent="0.25">
      <c r="A2" s="10" t="s">
        <v>79</v>
      </c>
      <c r="B2" s="103"/>
      <c r="C2" s="103"/>
      <c r="D2" s="103"/>
      <c r="E2" s="103"/>
      <c r="F2" s="103"/>
      <c r="G2" s="103"/>
      <c r="H2" s="103"/>
      <c r="I2" s="103"/>
      <c r="J2" s="103"/>
      <c r="K2" s="103"/>
      <c r="L2" s="103"/>
      <c r="M2" s="103"/>
      <c r="P2" s="103"/>
      <c r="Q2" s="103"/>
      <c r="S2" s="103"/>
      <c r="T2" s="103"/>
    </row>
    <row r="3" spans="1:20" s="10" customFormat="1" ht="15" customHeight="1" x14ac:dyDescent="0.25">
      <c r="A3" s="10" t="s">
        <v>42</v>
      </c>
      <c r="T3" s="104"/>
    </row>
    <row r="4" spans="1:20" ht="10.5" customHeight="1" x14ac:dyDescent="0.25">
      <c r="A4" s="10"/>
    </row>
    <row r="5" spans="1:20" ht="10.5" customHeight="1" x14ac:dyDescent="0.25"/>
    <row r="6" spans="1:20" s="23" customFormat="1" ht="10.5" customHeight="1" x14ac:dyDescent="0.25">
      <c r="A6" s="20"/>
      <c r="B6" s="21" t="s">
        <v>62</v>
      </c>
      <c r="C6" s="21" t="s">
        <v>63</v>
      </c>
      <c r="D6" s="21" t="s">
        <v>73</v>
      </c>
      <c r="E6" s="21" t="s">
        <v>64</v>
      </c>
      <c r="F6" s="21" t="s">
        <v>64</v>
      </c>
      <c r="G6" s="21" t="s">
        <v>64</v>
      </c>
      <c r="H6" s="21" t="s">
        <v>64</v>
      </c>
      <c r="I6" s="21" t="s">
        <v>64</v>
      </c>
    </row>
    <row r="7" spans="1:20" s="5" customFormat="1" x14ac:dyDescent="0.25">
      <c r="A7" s="6" t="s">
        <v>19</v>
      </c>
      <c r="B7" s="6">
        <v>1</v>
      </c>
      <c r="C7" s="6">
        <v>2</v>
      </c>
      <c r="D7" s="6">
        <v>3</v>
      </c>
      <c r="E7" s="6">
        <v>4</v>
      </c>
      <c r="F7" s="6">
        <v>5</v>
      </c>
      <c r="G7" s="6">
        <v>6</v>
      </c>
      <c r="H7" s="6">
        <v>7</v>
      </c>
      <c r="I7" s="6">
        <v>8</v>
      </c>
    </row>
    <row r="8" spans="1:20" x14ac:dyDescent="0.25">
      <c r="A8" s="63"/>
      <c r="B8" s="31"/>
      <c r="C8" s="31"/>
      <c r="D8" s="31"/>
      <c r="E8" s="31"/>
      <c r="F8" s="31"/>
      <c r="G8" s="31"/>
      <c r="H8" s="31"/>
      <c r="I8" s="44"/>
      <c r="T8" s="3"/>
    </row>
    <row r="9" spans="1:20" x14ac:dyDescent="0.25">
      <c r="A9" s="63"/>
      <c r="B9" s="31"/>
      <c r="C9" s="31"/>
      <c r="D9" s="31"/>
      <c r="E9" s="31"/>
      <c r="F9" s="31"/>
      <c r="G9" s="31"/>
      <c r="H9" s="31"/>
      <c r="I9" s="44"/>
      <c r="T9" s="3"/>
    </row>
    <row r="10" spans="1:20" x14ac:dyDescent="0.25">
      <c r="A10" s="63"/>
      <c r="B10" s="31"/>
      <c r="C10" s="31"/>
      <c r="D10" s="31"/>
      <c r="E10" s="31"/>
      <c r="F10" s="31"/>
      <c r="G10" s="31"/>
      <c r="H10" s="31"/>
      <c r="I10" s="44"/>
      <c r="T10" s="3"/>
    </row>
    <row r="11" spans="1:20" x14ac:dyDescent="0.25">
      <c r="A11" s="63"/>
      <c r="B11" s="31"/>
      <c r="C11" s="31"/>
      <c r="D11" s="31"/>
      <c r="E11" s="31"/>
      <c r="F11" s="31"/>
      <c r="G11" s="31"/>
      <c r="H11" s="31"/>
      <c r="I11" s="44"/>
      <c r="T11" s="3"/>
    </row>
    <row r="12" spans="1:20" x14ac:dyDescent="0.25">
      <c r="A12" s="63"/>
      <c r="B12" s="31"/>
      <c r="C12" s="31"/>
      <c r="D12" s="31"/>
      <c r="E12" s="31"/>
      <c r="F12" s="31"/>
      <c r="G12" s="31"/>
      <c r="H12" s="31"/>
      <c r="I12" s="44"/>
      <c r="T12" s="3"/>
    </row>
    <row r="13" spans="1:20" x14ac:dyDescent="0.25">
      <c r="A13" s="63"/>
      <c r="B13" s="31"/>
      <c r="C13" s="31"/>
      <c r="D13" s="31"/>
      <c r="E13" s="31"/>
      <c r="F13" s="31"/>
      <c r="G13" s="31"/>
      <c r="H13" s="31"/>
      <c r="I13" s="44"/>
      <c r="T13" s="3"/>
    </row>
    <row r="14" spans="1:20" x14ac:dyDescent="0.25">
      <c r="A14" s="63"/>
      <c r="B14" s="31"/>
      <c r="C14" s="31"/>
      <c r="D14" s="31"/>
      <c r="E14" s="31"/>
      <c r="F14" s="31"/>
      <c r="G14" s="31"/>
      <c r="H14" s="31"/>
      <c r="I14" s="44"/>
      <c r="T14" s="3"/>
    </row>
    <row r="15" spans="1:20" x14ac:dyDescent="0.25">
      <c r="A15" s="63"/>
      <c r="B15" s="31"/>
      <c r="C15" s="31"/>
      <c r="D15" s="31"/>
      <c r="E15" s="31"/>
      <c r="F15" s="31"/>
      <c r="G15" s="31"/>
      <c r="H15" s="31"/>
      <c r="I15" s="44"/>
      <c r="T15" s="3"/>
    </row>
    <row r="16" spans="1:20" x14ac:dyDescent="0.25">
      <c r="A16" s="63"/>
      <c r="B16" s="31"/>
      <c r="C16" s="31"/>
      <c r="D16" s="31"/>
      <c r="E16" s="31"/>
      <c r="F16" s="31"/>
      <c r="G16" s="31"/>
      <c r="H16" s="31"/>
      <c r="I16" s="44"/>
      <c r="T16" s="3"/>
    </row>
    <row r="17" spans="1:20" x14ac:dyDescent="0.25">
      <c r="A17" s="63"/>
      <c r="B17" s="31"/>
      <c r="C17" s="31"/>
      <c r="D17" s="31"/>
      <c r="E17" s="31"/>
      <c r="F17" s="31"/>
      <c r="G17" s="31"/>
      <c r="H17" s="31"/>
      <c r="I17" s="44"/>
      <c r="T17" s="3"/>
    </row>
    <row r="18" spans="1:20" x14ac:dyDescent="0.25">
      <c r="A18" s="63"/>
      <c r="B18" s="31"/>
      <c r="C18" s="31"/>
      <c r="D18" s="31"/>
      <c r="E18" s="31"/>
      <c r="F18" s="31"/>
      <c r="G18" s="31"/>
      <c r="H18" s="31"/>
      <c r="I18" s="44"/>
      <c r="T18" s="3"/>
    </row>
    <row r="19" spans="1:20" x14ac:dyDescent="0.25">
      <c r="A19" s="63"/>
      <c r="B19" s="31"/>
      <c r="C19" s="31"/>
      <c r="D19" s="31"/>
      <c r="E19" s="31"/>
      <c r="F19" s="31"/>
      <c r="G19" s="31"/>
      <c r="H19" s="31"/>
      <c r="I19" s="44"/>
      <c r="T19" s="3"/>
    </row>
    <row r="20" spans="1:20" x14ac:dyDescent="0.25">
      <c r="A20" s="63"/>
      <c r="B20" s="31"/>
      <c r="C20" s="31"/>
      <c r="D20" s="31"/>
      <c r="E20" s="31"/>
      <c r="F20" s="31"/>
      <c r="G20" s="31"/>
      <c r="H20" s="31"/>
      <c r="I20" s="44"/>
      <c r="T20" s="3"/>
    </row>
    <row r="21" spans="1:20" x14ac:dyDescent="0.25">
      <c r="A21" s="63"/>
      <c r="B21" s="31"/>
      <c r="C21" s="31"/>
      <c r="D21" s="31"/>
      <c r="E21" s="31"/>
      <c r="F21" s="31"/>
      <c r="G21" s="31"/>
      <c r="H21" s="31"/>
      <c r="I21" s="44"/>
      <c r="T21" s="3"/>
    </row>
    <row r="22" spans="1:20" x14ac:dyDescent="0.25">
      <c r="A22" s="63"/>
      <c r="B22" s="31"/>
      <c r="C22" s="31"/>
      <c r="D22" s="31"/>
      <c r="E22" s="31"/>
      <c r="F22" s="31"/>
      <c r="G22" s="31"/>
      <c r="H22" s="31"/>
      <c r="I22" s="44"/>
      <c r="T22" s="3"/>
    </row>
    <row r="23" spans="1:20" x14ac:dyDescent="0.25">
      <c r="A23" s="63"/>
      <c r="B23" s="31"/>
      <c r="C23" s="31"/>
      <c r="D23" s="31"/>
      <c r="E23" s="31"/>
      <c r="F23" s="31"/>
      <c r="G23" s="31"/>
      <c r="H23" s="31"/>
      <c r="I23" s="44"/>
      <c r="T23" s="3"/>
    </row>
    <row r="24" spans="1:20" x14ac:dyDescent="0.25">
      <c r="A24" s="63"/>
      <c r="B24" s="31"/>
      <c r="C24" s="31"/>
      <c r="D24" s="31"/>
      <c r="E24" s="31"/>
      <c r="F24" s="31"/>
      <c r="G24" s="31"/>
      <c r="H24" s="31"/>
      <c r="I24" s="44"/>
      <c r="T24" s="3"/>
    </row>
    <row r="25" spans="1:20" x14ac:dyDescent="0.25">
      <c r="A25" s="63"/>
      <c r="B25" s="31"/>
      <c r="C25" s="31"/>
      <c r="D25" s="31"/>
      <c r="E25" s="31"/>
      <c r="F25" s="31"/>
      <c r="G25" s="31"/>
      <c r="H25" s="31"/>
      <c r="I25" s="44"/>
      <c r="T25" s="3"/>
    </row>
    <row r="26" spans="1:20" x14ac:dyDescent="0.25">
      <c r="A26" s="63"/>
      <c r="B26" s="31"/>
      <c r="C26" s="31"/>
      <c r="D26" s="31"/>
      <c r="E26" s="31"/>
      <c r="F26" s="31"/>
      <c r="G26" s="31"/>
      <c r="H26" s="31"/>
      <c r="I26" s="44"/>
      <c r="T26" s="3"/>
    </row>
    <row r="27" spans="1:20" x14ac:dyDescent="0.25">
      <c r="A27" s="63"/>
      <c r="B27" s="31"/>
      <c r="C27" s="64"/>
      <c r="D27" s="64"/>
      <c r="E27" s="64"/>
      <c r="F27" s="64"/>
      <c r="G27" s="64"/>
      <c r="H27" s="64"/>
      <c r="I27" s="44"/>
      <c r="T27" s="3"/>
    </row>
    <row r="28" spans="1:20" x14ac:dyDescent="0.25">
      <c r="A28" s="63"/>
      <c r="B28" s="31"/>
      <c r="C28" s="31"/>
      <c r="D28" s="31"/>
      <c r="E28" s="31"/>
      <c r="F28" s="31"/>
      <c r="G28" s="31"/>
      <c r="H28" s="31"/>
      <c r="I28" s="44"/>
      <c r="T28" s="3"/>
    </row>
    <row r="29" spans="1:20" x14ac:dyDescent="0.25">
      <c r="A29" s="63"/>
      <c r="B29" s="31"/>
      <c r="C29" s="31"/>
      <c r="D29" s="31"/>
      <c r="E29" s="31"/>
      <c r="F29" s="31"/>
      <c r="G29" s="31"/>
      <c r="H29" s="31"/>
      <c r="I29" s="44"/>
      <c r="T29" s="3"/>
    </row>
    <row r="30" spans="1:20" x14ac:dyDescent="0.25">
      <c r="A30" s="63"/>
      <c r="B30" s="31"/>
      <c r="C30" s="31"/>
      <c r="D30" s="31"/>
      <c r="E30" s="31"/>
      <c r="F30" s="31"/>
      <c r="G30" s="31"/>
      <c r="H30" s="31"/>
      <c r="I30" s="44"/>
      <c r="T30" s="3"/>
    </row>
    <row r="31" spans="1:20" x14ac:dyDescent="0.25">
      <c r="A31" s="63"/>
      <c r="B31" s="31"/>
      <c r="C31" s="31"/>
      <c r="D31" s="31"/>
      <c r="E31" s="31"/>
      <c r="F31" s="31"/>
      <c r="G31" s="31"/>
      <c r="H31" s="31"/>
      <c r="I31" s="44"/>
      <c r="T31" s="3"/>
    </row>
    <row r="32" spans="1:20" x14ac:dyDescent="0.25">
      <c r="A32" s="28" t="s">
        <v>32</v>
      </c>
      <c r="B32" s="8">
        <f>SUM(B8:B31)</f>
        <v>0</v>
      </c>
      <c r="C32" s="8">
        <f t="shared" ref="C32:H32" si="0">SUM(C8:C31)</f>
        <v>0</v>
      </c>
      <c r="D32" s="8">
        <f t="shared" si="0"/>
        <v>0</v>
      </c>
      <c r="E32" s="8">
        <f t="shared" si="0"/>
        <v>0</v>
      </c>
      <c r="F32" s="8">
        <f t="shared" si="0"/>
        <v>0</v>
      </c>
      <c r="G32" s="8">
        <f t="shared" si="0"/>
        <v>0</v>
      </c>
      <c r="H32" s="8">
        <f t="shared" si="0"/>
        <v>0</v>
      </c>
      <c r="I32" s="8">
        <f t="shared" ref="I32" si="1">SUM(I8:I31)</f>
        <v>0</v>
      </c>
      <c r="T32" s="3"/>
    </row>
    <row r="33" spans="1:20" x14ac:dyDescent="0.25">
      <c r="A33" s="28" t="s">
        <v>33</v>
      </c>
      <c r="B33" s="8" t="e">
        <f>B32/COUNT(B8:B31)*100</f>
        <v>#DIV/0!</v>
      </c>
      <c r="C33" s="8" t="e">
        <f t="shared" ref="C33:I33" si="2">C32/COUNT(C8:C31)*100</f>
        <v>#DIV/0!</v>
      </c>
      <c r="D33" s="8" t="e">
        <f t="shared" si="2"/>
        <v>#DIV/0!</v>
      </c>
      <c r="E33" s="8" t="e">
        <f t="shared" si="2"/>
        <v>#DIV/0!</v>
      </c>
      <c r="F33" s="8" t="e">
        <f t="shared" si="2"/>
        <v>#DIV/0!</v>
      </c>
      <c r="G33" s="8" t="e">
        <f t="shared" si="2"/>
        <v>#DIV/0!</v>
      </c>
      <c r="H33" s="8" t="e">
        <f>H32/COUNT(H8:H31)*100</f>
        <v>#DIV/0!</v>
      </c>
      <c r="I33" s="8" t="e">
        <f t="shared" si="2"/>
        <v>#DIV/0!</v>
      </c>
      <c r="T33" s="3"/>
    </row>
    <row r="35" spans="1:20" x14ac:dyDescent="0.25">
      <c r="A35" s="19" t="s">
        <v>21</v>
      </c>
      <c r="B35" s="11"/>
      <c r="C35" s="11"/>
      <c r="D35" s="11"/>
      <c r="E35" s="11"/>
      <c r="F35" s="11"/>
      <c r="G35" s="11"/>
      <c r="H35" s="11"/>
      <c r="I35" s="12"/>
      <c r="T35" s="3"/>
    </row>
    <row r="36" spans="1:20" x14ac:dyDescent="0.25">
      <c r="A36" s="13"/>
      <c r="B36" s="14"/>
      <c r="C36" s="14"/>
      <c r="D36" s="14"/>
      <c r="E36" s="14"/>
      <c r="F36" s="14"/>
      <c r="G36" s="14"/>
      <c r="H36" s="14"/>
      <c r="I36" s="15"/>
      <c r="T36" s="3"/>
    </row>
    <row r="37" spans="1:20" x14ac:dyDescent="0.25">
      <c r="A37" s="13"/>
      <c r="B37" s="14"/>
      <c r="C37" s="14"/>
      <c r="D37" s="14"/>
      <c r="E37" s="14"/>
      <c r="F37" s="14"/>
      <c r="G37" s="14"/>
      <c r="H37" s="14"/>
      <c r="I37" s="15"/>
      <c r="T37" s="3"/>
    </row>
    <row r="38" spans="1:20" x14ac:dyDescent="0.25">
      <c r="A38" s="13"/>
      <c r="B38" s="14"/>
      <c r="C38" s="14"/>
      <c r="D38" s="14"/>
      <c r="E38" s="14"/>
      <c r="F38" s="14"/>
      <c r="G38" s="14"/>
      <c r="H38" s="14"/>
      <c r="I38" s="15"/>
      <c r="T38" s="3"/>
    </row>
    <row r="39" spans="1:20" x14ac:dyDescent="0.25">
      <c r="A39" s="13"/>
      <c r="B39" s="14"/>
      <c r="C39" s="14"/>
      <c r="D39" s="14"/>
      <c r="E39" s="14"/>
      <c r="F39" s="14"/>
      <c r="G39" s="14"/>
      <c r="H39" s="14"/>
      <c r="I39" s="15"/>
      <c r="T39" s="3"/>
    </row>
    <row r="40" spans="1:20" x14ac:dyDescent="0.25">
      <c r="A40" s="13"/>
      <c r="B40" s="14"/>
      <c r="C40" s="14"/>
      <c r="D40" s="14"/>
      <c r="E40" s="14"/>
      <c r="F40" s="14"/>
      <c r="G40" s="14"/>
      <c r="H40" s="14"/>
      <c r="I40" s="15"/>
      <c r="T40" s="3"/>
    </row>
    <row r="41" spans="1:20" x14ac:dyDescent="0.25">
      <c r="A41" s="16"/>
      <c r="B41" s="17"/>
      <c r="C41" s="17"/>
      <c r="D41" s="17"/>
      <c r="E41" s="17"/>
      <c r="F41" s="17"/>
      <c r="G41" s="17"/>
      <c r="H41" s="17"/>
      <c r="I41" s="18"/>
      <c r="T41" s="3"/>
    </row>
    <row r="42" spans="1:20" x14ac:dyDescent="0.25">
      <c r="T42" s="3"/>
    </row>
    <row r="43" spans="1:20" x14ac:dyDescent="0.25">
      <c r="T43" s="3"/>
    </row>
  </sheetData>
  <conditionalFormatting sqref="B33:I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79</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70</v>
      </c>
      <c r="C6" s="21" t="s">
        <v>52</v>
      </c>
      <c r="D6" s="21" t="s">
        <v>52</v>
      </c>
      <c r="E6" s="21" t="s">
        <v>52</v>
      </c>
      <c r="F6" s="21" t="s">
        <v>52</v>
      </c>
      <c r="G6" s="21" t="s">
        <v>52</v>
      </c>
      <c r="H6" s="21" t="s">
        <v>52</v>
      </c>
      <c r="I6" s="21" t="s">
        <v>52</v>
      </c>
      <c r="J6" s="21" t="s">
        <v>52</v>
      </c>
      <c r="K6" s="21" t="s">
        <v>52</v>
      </c>
      <c r="L6" s="21" t="s">
        <v>52</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1"/>
      <c r="C8" s="31"/>
      <c r="D8" s="31"/>
      <c r="E8" s="31"/>
      <c r="F8" s="31"/>
      <c r="G8" s="31"/>
      <c r="H8" s="31"/>
      <c r="I8" s="31"/>
      <c r="J8" s="31"/>
      <c r="K8" s="31"/>
      <c r="L8" s="31"/>
      <c r="M8" s="31"/>
      <c r="N8" s="8">
        <f>SUM(B8:L8)*8+M8*12</f>
        <v>0</v>
      </c>
      <c r="U8" s="3"/>
    </row>
    <row r="9" spans="1:21" x14ac:dyDescent="0.25">
      <c r="A9" s="63"/>
      <c r="B9" s="31"/>
      <c r="C9" s="31"/>
      <c r="D9" s="31"/>
      <c r="E9" s="31"/>
      <c r="F9" s="31"/>
      <c r="G9" s="31"/>
      <c r="H9" s="31"/>
      <c r="I9" s="31"/>
      <c r="J9" s="31"/>
      <c r="K9" s="31"/>
      <c r="L9" s="31"/>
      <c r="M9" s="31"/>
      <c r="N9" s="8">
        <f>SUM(B9:L9)*8+M9*12</f>
        <v>0</v>
      </c>
      <c r="U9" s="3"/>
    </row>
    <row r="10" spans="1:21" x14ac:dyDescent="0.25">
      <c r="A10" s="63"/>
      <c r="B10" s="31"/>
      <c r="C10" s="31"/>
      <c r="D10" s="31"/>
      <c r="E10" s="31"/>
      <c r="F10" s="31"/>
      <c r="G10" s="31"/>
      <c r="H10" s="31"/>
      <c r="I10" s="31"/>
      <c r="J10" s="31"/>
      <c r="K10" s="31"/>
      <c r="L10" s="31"/>
      <c r="M10" s="31"/>
      <c r="N10" s="8">
        <f t="shared" ref="N10:N31" si="0">SUM(B10:L10)*8+M10*12</f>
        <v>0</v>
      </c>
      <c r="U10" s="3"/>
    </row>
    <row r="11" spans="1:21" x14ac:dyDescent="0.25">
      <c r="A11" s="63"/>
      <c r="B11" s="31"/>
      <c r="C11" s="31"/>
      <c r="D11" s="31"/>
      <c r="E11" s="31"/>
      <c r="F11" s="31"/>
      <c r="G11" s="31"/>
      <c r="H11" s="31"/>
      <c r="I11" s="31"/>
      <c r="J11" s="31"/>
      <c r="K11" s="31"/>
      <c r="L11" s="31"/>
      <c r="M11" s="31"/>
      <c r="N11" s="8">
        <f t="shared" si="0"/>
        <v>0</v>
      </c>
      <c r="U11" s="3"/>
    </row>
    <row r="12" spans="1:21" x14ac:dyDescent="0.25">
      <c r="A12" s="63"/>
      <c r="B12" s="31"/>
      <c r="C12" s="31"/>
      <c r="D12" s="31"/>
      <c r="E12" s="31"/>
      <c r="F12" s="31"/>
      <c r="G12" s="31"/>
      <c r="H12" s="31"/>
      <c r="I12" s="31"/>
      <c r="J12" s="31"/>
      <c r="K12" s="31"/>
      <c r="L12" s="31"/>
      <c r="M12" s="31"/>
      <c r="N12" s="8">
        <f t="shared" si="0"/>
        <v>0</v>
      </c>
      <c r="U12" s="3"/>
    </row>
    <row r="13" spans="1:21" x14ac:dyDescent="0.25">
      <c r="A13" s="63"/>
      <c r="B13" s="31"/>
      <c r="C13" s="31"/>
      <c r="D13" s="31"/>
      <c r="E13" s="31"/>
      <c r="F13" s="31"/>
      <c r="G13" s="31"/>
      <c r="H13" s="31"/>
      <c r="I13" s="31"/>
      <c r="J13" s="31"/>
      <c r="K13" s="31"/>
      <c r="L13" s="31"/>
      <c r="M13" s="31"/>
      <c r="N13" s="8">
        <f t="shared" si="0"/>
        <v>0</v>
      </c>
      <c r="U13" s="3"/>
    </row>
    <row r="14" spans="1:21" x14ac:dyDescent="0.25">
      <c r="A14" s="63"/>
      <c r="B14" s="31"/>
      <c r="C14" s="31"/>
      <c r="D14" s="31"/>
      <c r="E14" s="31"/>
      <c r="F14" s="31"/>
      <c r="G14" s="31"/>
      <c r="H14" s="31"/>
      <c r="I14" s="31"/>
      <c r="J14" s="31"/>
      <c r="K14" s="31"/>
      <c r="L14" s="31"/>
      <c r="M14" s="31"/>
      <c r="N14" s="8">
        <f>SUM(B14:L14)*8+M14*12</f>
        <v>0</v>
      </c>
      <c r="U14" s="3"/>
    </row>
    <row r="15" spans="1:21" x14ac:dyDescent="0.25">
      <c r="A15" s="63"/>
      <c r="B15" s="31"/>
      <c r="C15" s="31"/>
      <c r="D15" s="31"/>
      <c r="E15" s="31"/>
      <c r="F15" s="31"/>
      <c r="G15" s="31"/>
      <c r="H15" s="31"/>
      <c r="I15" s="31"/>
      <c r="J15" s="31"/>
      <c r="K15" s="31"/>
      <c r="L15" s="31"/>
      <c r="M15" s="31"/>
      <c r="N15" s="8">
        <f t="shared" si="0"/>
        <v>0</v>
      </c>
      <c r="U15" s="3"/>
    </row>
    <row r="16" spans="1:21" x14ac:dyDescent="0.25">
      <c r="A16" s="63"/>
      <c r="B16" s="31"/>
      <c r="C16" s="31"/>
      <c r="D16" s="31"/>
      <c r="E16" s="31"/>
      <c r="F16" s="31"/>
      <c r="G16" s="31"/>
      <c r="H16" s="31"/>
      <c r="I16" s="31"/>
      <c r="J16" s="31"/>
      <c r="K16" s="31"/>
      <c r="L16" s="31"/>
      <c r="M16" s="31"/>
      <c r="N16" s="8">
        <f>SUM(B16:L16)*8+M16*12</f>
        <v>0</v>
      </c>
      <c r="U16" s="3"/>
    </row>
    <row r="17" spans="1:21" x14ac:dyDescent="0.25">
      <c r="A17" s="63"/>
      <c r="B17" s="31"/>
      <c r="C17" s="31"/>
      <c r="D17" s="31"/>
      <c r="E17" s="31"/>
      <c r="F17" s="31"/>
      <c r="G17" s="31"/>
      <c r="H17" s="31"/>
      <c r="I17" s="31"/>
      <c r="J17" s="31"/>
      <c r="K17" s="31"/>
      <c r="L17" s="31"/>
      <c r="M17" s="31"/>
      <c r="N17" s="8">
        <f t="shared" si="0"/>
        <v>0</v>
      </c>
      <c r="U17" s="3"/>
    </row>
    <row r="18" spans="1:21" x14ac:dyDescent="0.25">
      <c r="A18" s="63"/>
      <c r="B18" s="31"/>
      <c r="C18" s="31"/>
      <c r="D18" s="31"/>
      <c r="E18" s="31"/>
      <c r="F18" s="31"/>
      <c r="G18" s="31"/>
      <c r="H18" s="31"/>
      <c r="I18" s="31"/>
      <c r="J18" s="31"/>
      <c r="K18" s="31"/>
      <c r="L18" s="31"/>
      <c r="M18" s="31"/>
      <c r="N18" s="8">
        <f t="shared" si="0"/>
        <v>0</v>
      </c>
      <c r="U18" s="3"/>
    </row>
    <row r="19" spans="1:21" x14ac:dyDescent="0.25">
      <c r="A19" s="63"/>
      <c r="B19" s="31"/>
      <c r="C19" s="31"/>
      <c r="D19" s="31"/>
      <c r="E19" s="31"/>
      <c r="F19" s="31"/>
      <c r="G19" s="31"/>
      <c r="H19" s="31"/>
      <c r="I19" s="31"/>
      <c r="J19" s="31"/>
      <c r="K19" s="31"/>
      <c r="L19" s="31"/>
      <c r="M19" s="31"/>
      <c r="N19" s="8">
        <f t="shared" si="0"/>
        <v>0</v>
      </c>
      <c r="U19" s="3"/>
    </row>
    <row r="20" spans="1:21" x14ac:dyDescent="0.25">
      <c r="A20" s="63"/>
      <c r="B20" s="31"/>
      <c r="C20" s="64"/>
      <c r="D20" s="64"/>
      <c r="E20" s="64"/>
      <c r="F20" s="64"/>
      <c r="G20" s="64"/>
      <c r="H20" s="64"/>
      <c r="I20" s="64"/>
      <c r="J20" s="64"/>
      <c r="K20" s="64"/>
      <c r="L20" s="64"/>
      <c r="M20" s="64"/>
      <c r="N20" s="8">
        <f t="shared" si="0"/>
        <v>0</v>
      </c>
      <c r="U20" s="3"/>
    </row>
    <row r="21" spans="1:21" x14ac:dyDescent="0.25">
      <c r="A21" s="63"/>
      <c r="B21" s="31"/>
      <c r="C21" s="64"/>
      <c r="D21" s="64"/>
      <c r="E21" s="64"/>
      <c r="F21" s="64"/>
      <c r="G21" s="64"/>
      <c r="H21" s="64"/>
      <c r="I21" s="64"/>
      <c r="J21" s="64"/>
      <c r="K21" s="64"/>
      <c r="L21" s="64"/>
      <c r="M21" s="64"/>
      <c r="N21" s="8">
        <f t="shared" si="0"/>
        <v>0</v>
      </c>
      <c r="U21" s="3"/>
    </row>
    <row r="22" spans="1:21" x14ac:dyDescent="0.25">
      <c r="A22" s="63"/>
      <c r="B22" s="31"/>
      <c r="C22" s="31"/>
      <c r="D22" s="31"/>
      <c r="E22" s="31"/>
      <c r="F22" s="31"/>
      <c r="G22" s="31"/>
      <c r="H22" s="31"/>
      <c r="I22" s="31"/>
      <c r="J22" s="31"/>
      <c r="K22" s="31"/>
      <c r="L22" s="31"/>
      <c r="M22" s="31"/>
      <c r="N22" s="8">
        <f t="shared" si="0"/>
        <v>0</v>
      </c>
      <c r="U22" s="3"/>
    </row>
    <row r="23" spans="1:21" x14ac:dyDescent="0.25">
      <c r="A23" s="63"/>
      <c r="B23" s="31"/>
      <c r="C23" s="31"/>
      <c r="D23" s="31"/>
      <c r="E23" s="31"/>
      <c r="F23" s="31"/>
      <c r="G23" s="31"/>
      <c r="H23" s="31"/>
      <c r="I23" s="31"/>
      <c r="J23" s="31"/>
      <c r="K23" s="31"/>
      <c r="L23" s="31"/>
      <c r="M23" s="31"/>
      <c r="N23" s="8">
        <f t="shared" si="0"/>
        <v>0</v>
      </c>
      <c r="U23" s="3"/>
    </row>
    <row r="24" spans="1:21" x14ac:dyDescent="0.25">
      <c r="A24" s="63"/>
      <c r="B24" s="31"/>
      <c r="C24" s="31"/>
      <c r="D24" s="31"/>
      <c r="E24" s="31"/>
      <c r="F24" s="31"/>
      <c r="G24" s="31"/>
      <c r="H24" s="31"/>
      <c r="I24" s="31"/>
      <c r="J24" s="31"/>
      <c r="K24" s="31"/>
      <c r="L24" s="31"/>
      <c r="M24" s="31"/>
      <c r="N24" s="8">
        <f t="shared" si="0"/>
        <v>0</v>
      </c>
      <c r="U24" s="3"/>
    </row>
    <row r="25" spans="1:21" x14ac:dyDescent="0.25">
      <c r="A25" s="63"/>
      <c r="B25" s="31"/>
      <c r="C25" s="31"/>
      <c r="D25" s="31"/>
      <c r="E25" s="31"/>
      <c r="F25" s="31"/>
      <c r="G25" s="31"/>
      <c r="H25" s="31"/>
      <c r="I25" s="31"/>
      <c r="J25" s="31"/>
      <c r="K25" s="31"/>
      <c r="L25" s="31"/>
      <c r="M25" s="31"/>
      <c r="N25" s="8">
        <f t="shared" si="0"/>
        <v>0</v>
      </c>
      <c r="U25" s="3"/>
    </row>
    <row r="26" spans="1:21" x14ac:dyDescent="0.25">
      <c r="A26" s="63"/>
      <c r="B26" s="31"/>
      <c r="C26" s="31"/>
      <c r="D26" s="31"/>
      <c r="E26" s="31"/>
      <c r="F26" s="31"/>
      <c r="G26" s="31"/>
      <c r="H26" s="31"/>
      <c r="I26" s="31"/>
      <c r="J26" s="31"/>
      <c r="K26" s="31"/>
      <c r="L26" s="31"/>
      <c r="M26" s="31"/>
      <c r="N26" s="8">
        <f t="shared" si="0"/>
        <v>0</v>
      </c>
      <c r="U26" s="3"/>
    </row>
    <row r="27" spans="1:21" x14ac:dyDescent="0.25">
      <c r="A27" s="63"/>
      <c r="B27" s="31"/>
      <c r="C27" s="31"/>
      <c r="D27" s="31"/>
      <c r="E27" s="31"/>
      <c r="F27" s="31"/>
      <c r="G27" s="31"/>
      <c r="H27" s="31"/>
      <c r="I27" s="31"/>
      <c r="J27" s="31"/>
      <c r="K27" s="31"/>
      <c r="L27" s="31"/>
      <c r="M27" s="31"/>
      <c r="N27" s="8">
        <f t="shared" si="0"/>
        <v>0</v>
      </c>
      <c r="U27" s="3"/>
    </row>
    <row r="28" spans="1:21" x14ac:dyDescent="0.25">
      <c r="A28" s="63"/>
      <c r="B28" s="31"/>
      <c r="C28" s="31"/>
      <c r="D28" s="31"/>
      <c r="E28" s="31"/>
      <c r="F28" s="31"/>
      <c r="G28" s="31"/>
      <c r="H28" s="31"/>
      <c r="I28" s="31"/>
      <c r="J28" s="31"/>
      <c r="K28" s="31"/>
      <c r="L28" s="31"/>
      <c r="M28" s="31"/>
      <c r="N28" s="8">
        <f t="shared" si="0"/>
        <v>0</v>
      </c>
      <c r="U28" s="3"/>
    </row>
    <row r="29" spans="1:21" x14ac:dyDescent="0.25">
      <c r="A29" s="63"/>
      <c r="B29" s="31"/>
      <c r="C29" s="31"/>
      <c r="D29" s="31"/>
      <c r="E29" s="31"/>
      <c r="F29" s="31"/>
      <c r="G29" s="31"/>
      <c r="H29" s="31"/>
      <c r="I29" s="31"/>
      <c r="J29" s="31"/>
      <c r="K29" s="31"/>
      <c r="L29" s="31"/>
      <c r="M29" s="31"/>
      <c r="N29" s="8">
        <f t="shared" si="0"/>
        <v>0</v>
      </c>
      <c r="U29" s="3"/>
    </row>
    <row r="30" spans="1:21" x14ac:dyDescent="0.25">
      <c r="A30" s="63"/>
      <c r="B30" s="31"/>
      <c r="C30" s="31"/>
      <c r="D30" s="31"/>
      <c r="E30" s="31"/>
      <c r="F30" s="31"/>
      <c r="G30" s="31"/>
      <c r="H30" s="31"/>
      <c r="I30" s="31"/>
      <c r="J30" s="31"/>
      <c r="K30" s="31"/>
      <c r="L30" s="31"/>
      <c r="M30" s="31"/>
      <c r="N30" s="8">
        <f t="shared" si="0"/>
        <v>0</v>
      </c>
      <c r="U30" s="3"/>
    </row>
    <row r="31" spans="1:21" x14ac:dyDescent="0.25">
      <c r="A31" s="63"/>
      <c r="B31" s="31"/>
      <c r="C31" s="31"/>
      <c r="D31" s="31"/>
      <c r="E31" s="31"/>
      <c r="F31" s="31"/>
      <c r="G31" s="31"/>
      <c r="H31" s="31"/>
      <c r="I31" s="31"/>
      <c r="J31" s="31"/>
      <c r="K31" s="31"/>
      <c r="L31" s="31"/>
      <c r="M31" s="31"/>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227" priority="7" operator="greaterThanOrEqual">
      <formula>90</formula>
    </cfRule>
    <cfRule type="cellIs" dxfId="226" priority="8" operator="between">
      <formula>80</formula>
      <formula>89.99</formula>
    </cfRule>
    <cfRule type="cellIs" dxfId="225" priority="9" operator="between">
      <formula>70</formula>
      <formula>79.99</formula>
    </cfRule>
    <cfRule type="cellIs" dxfId="224" priority="10" operator="between">
      <formula>60</formula>
      <formula>69.99</formula>
    </cfRule>
    <cfRule type="cellIs" dxfId="223" priority="11" operator="between">
      <formula>50</formula>
      <formula>59.99</formula>
    </cfRule>
    <cfRule type="cellIs" dxfId="222" priority="12" operator="lessThanOrEqual">
      <formula>49.99</formula>
    </cfRule>
  </conditionalFormatting>
  <conditionalFormatting sqref="B33:M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s="10" customFormat="1" ht="15" customHeight="1" x14ac:dyDescent="0.25">
      <c r="A1" s="24" t="s">
        <v>29</v>
      </c>
      <c r="X1" s="104"/>
    </row>
    <row r="2" spans="1:24" s="10" customFormat="1" ht="15" customHeight="1" x14ac:dyDescent="0.25">
      <c r="A2" s="10" t="s">
        <v>41</v>
      </c>
      <c r="B2" s="103"/>
      <c r="C2" s="103"/>
      <c r="D2" s="103"/>
      <c r="E2" s="103"/>
      <c r="F2" s="103"/>
      <c r="G2" s="103"/>
      <c r="H2" s="103"/>
      <c r="I2" s="103"/>
      <c r="J2" s="103"/>
      <c r="K2" s="103"/>
      <c r="L2" s="103"/>
      <c r="M2" s="103"/>
      <c r="N2" s="103"/>
      <c r="O2" s="103"/>
      <c r="P2" s="103"/>
      <c r="S2" s="103"/>
      <c r="T2" s="103"/>
      <c r="V2" s="103"/>
      <c r="W2" s="103"/>
      <c r="X2" s="103"/>
    </row>
    <row r="3" spans="1:24" s="10" customFormat="1" ht="15" customHeight="1" x14ac:dyDescent="0.25">
      <c r="A3" s="10" t="s">
        <v>45</v>
      </c>
      <c r="X3" s="104"/>
    </row>
    <row r="4" spans="1:24" ht="10.5" customHeight="1" x14ac:dyDescent="0.25">
      <c r="A4" s="10"/>
    </row>
    <row r="5" spans="1:24" ht="10.5" customHeight="1" x14ac:dyDescent="0.25"/>
    <row r="6" spans="1:24" s="23" customFormat="1" ht="10.5" customHeight="1" x14ac:dyDescent="0.25">
      <c r="A6" s="29"/>
      <c r="B6" s="20" t="s">
        <v>74</v>
      </c>
      <c r="C6" s="20" t="s">
        <v>75</v>
      </c>
      <c r="D6" s="20" t="s">
        <v>74</v>
      </c>
      <c r="E6" s="20" t="s">
        <v>76</v>
      </c>
      <c r="F6" s="20" t="s">
        <v>51</v>
      </c>
      <c r="G6" s="20" t="s">
        <v>74</v>
      </c>
      <c r="H6" s="20" t="s">
        <v>74</v>
      </c>
      <c r="I6" s="20" t="s">
        <v>75</v>
      </c>
      <c r="J6" s="20" t="s">
        <v>74</v>
      </c>
      <c r="K6" s="20" t="s">
        <v>76</v>
      </c>
      <c r="L6" s="20" t="s">
        <v>75</v>
      </c>
      <c r="M6" s="20" t="s">
        <v>75</v>
      </c>
      <c r="N6" s="20" t="s">
        <v>74</v>
      </c>
      <c r="O6" s="20" t="s">
        <v>74</v>
      </c>
      <c r="P6" s="20" t="s">
        <v>74</v>
      </c>
      <c r="Q6" s="22"/>
    </row>
    <row r="7" spans="1:24" s="5" customFormat="1" x14ac:dyDescent="0.25">
      <c r="A7" s="30" t="s">
        <v>19</v>
      </c>
      <c r="B7" s="6">
        <v>1</v>
      </c>
      <c r="C7" s="6">
        <v>2</v>
      </c>
      <c r="D7" s="6">
        <v>3</v>
      </c>
      <c r="E7" s="6">
        <v>4</v>
      </c>
      <c r="F7" s="6">
        <v>5</v>
      </c>
      <c r="G7" s="6">
        <v>6</v>
      </c>
      <c r="H7" s="6">
        <v>7</v>
      </c>
      <c r="I7" s="6">
        <v>8</v>
      </c>
      <c r="J7" s="6">
        <v>9</v>
      </c>
      <c r="K7" s="6">
        <v>10</v>
      </c>
      <c r="L7" s="6">
        <v>11</v>
      </c>
      <c r="M7" s="6">
        <v>12</v>
      </c>
      <c r="N7" s="6">
        <v>13</v>
      </c>
      <c r="O7" s="6">
        <v>14</v>
      </c>
      <c r="P7" s="6">
        <v>15</v>
      </c>
      <c r="Q7" s="7" t="s">
        <v>20</v>
      </c>
    </row>
    <row r="8" spans="1:24" x14ac:dyDescent="0.25">
      <c r="A8" s="63"/>
      <c r="B8" s="26"/>
      <c r="C8" s="26"/>
      <c r="D8" s="26"/>
      <c r="E8" s="26"/>
      <c r="F8" s="26"/>
      <c r="G8" s="26"/>
      <c r="H8" s="26"/>
      <c r="I8" s="26"/>
      <c r="J8" s="26"/>
      <c r="K8" s="26"/>
      <c r="L8" s="26"/>
      <c r="M8" s="26"/>
      <c r="N8" s="42"/>
      <c r="O8" s="42"/>
      <c r="P8" s="42"/>
      <c r="Q8" s="8">
        <f>SUM(B8:K8)*8+SUM(L8:P8)*4</f>
        <v>0</v>
      </c>
      <c r="X8" s="3"/>
    </row>
    <row r="9" spans="1:24" x14ac:dyDescent="0.25">
      <c r="A9" s="63"/>
      <c r="B9" s="26"/>
      <c r="C9" s="26"/>
      <c r="D9" s="26"/>
      <c r="E9" s="26"/>
      <c r="F9" s="26"/>
      <c r="G9" s="26"/>
      <c r="H9" s="26"/>
      <c r="I9" s="26"/>
      <c r="J9" s="26"/>
      <c r="K9" s="26"/>
      <c r="L9" s="26"/>
      <c r="M9" s="26"/>
      <c r="N9" s="42"/>
      <c r="O9" s="42"/>
      <c r="P9" s="42"/>
      <c r="Q9" s="8">
        <f t="shared" ref="Q9:Q31" si="0">SUM(B9:K9)*8+SUM(L9:P9)*4</f>
        <v>0</v>
      </c>
      <c r="X9" s="3"/>
    </row>
    <row r="10" spans="1:24" x14ac:dyDescent="0.25">
      <c r="A10" s="63"/>
      <c r="B10" s="26"/>
      <c r="C10" s="26"/>
      <c r="D10" s="26"/>
      <c r="E10" s="26"/>
      <c r="F10" s="26"/>
      <c r="G10" s="26"/>
      <c r="H10" s="26"/>
      <c r="I10" s="26"/>
      <c r="J10" s="26"/>
      <c r="K10" s="26"/>
      <c r="L10" s="26"/>
      <c r="M10" s="26"/>
      <c r="N10" s="42"/>
      <c r="O10" s="42"/>
      <c r="P10" s="42"/>
      <c r="Q10" s="8">
        <f>SUM(B10:K10)*8+SUM(L10:P10)*4</f>
        <v>0</v>
      </c>
      <c r="X10" s="3"/>
    </row>
    <row r="11" spans="1:24" x14ac:dyDescent="0.25">
      <c r="A11" s="63"/>
      <c r="B11" s="26"/>
      <c r="C11" s="64"/>
      <c r="D11" s="64"/>
      <c r="E11" s="64"/>
      <c r="F11" s="64"/>
      <c r="G11" s="64"/>
      <c r="H11" s="64"/>
      <c r="I11" s="64"/>
      <c r="J11" s="64"/>
      <c r="K11" s="64"/>
      <c r="L11" s="64"/>
      <c r="M11" s="64"/>
      <c r="N11" s="64"/>
      <c r="O11" s="64"/>
      <c r="P11" s="64"/>
      <c r="Q11" s="8">
        <f>SUM(B11:K11)*8+SUM(L11:P11)*4</f>
        <v>0</v>
      </c>
      <c r="X11" s="3"/>
    </row>
    <row r="12" spans="1:24" x14ac:dyDescent="0.25">
      <c r="A12" s="63"/>
      <c r="B12" s="26"/>
      <c r="C12" s="64"/>
      <c r="D12" s="64"/>
      <c r="E12" s="64"/>
      <c r="F12" s="64"/>
      <c r="G12" s="64"/>
      <c r="H12" s="64"/>
      <c r="I12" s="64"/>
      <c r="J12" s="64"/>
      <c r="K12" s="64"/>
      <c r="L12" s="64"/>
      <c r="M12" s="64"/>
      <c r="N12" s="64"/>
      <c r="O12" s="64"/>
      <c r="P12" s="64"/>
      <c r="Q12" s="8">
        <f t="shared" si="0"/>
        <v>0</v>
      </c>
      <c r="X12" s="3"/>
    </row>
    <row r="13" spans="1:24" x14ac:dyDescent="0.25">
      <c r="A13" s="63"/>
      <c r="B13" s="26"/>
      <c r="C13" s="26"/>
      <c r="D13" s="26"/>
      <c r="E13" s="26"/>
      <c r="F13" s="26"/>
      <c r="G13" s="26"/>
      <c r="H13" s="26"/>
      <c r="I13" s="26"/>
      <c r="J13" s="26"/>
      <c r="K13" s="26"/>
      <c r="L13" s="26"/>
      <c r="M13" s="26"/>
      <c r="N13" s="42"/>
      <c r="O13" s="42"/>
      <c r="P13" s="42"/>
      <c r="Q13" s="8">
        <f t="shared" si="0"/>
        <v>0</v>
      </c>
      <c r="X13" s="3"/>
    </row>
    <row r="14" spans="1:24" x14ac:dyDescent="0.25">
      <c r="A14" s="63"/>
      <c r="B14" s="26"/>
      <c r="C14" s="26"/>
      <c r="D14" s="26"/>
      <c r="E14" s="26"/>
      <c r="F14" s="26"/>
      <c r="G14" s="26"/>
      <c r="H14" s="26"/>
      <c r="I14" s="26"/>
      <c r="J14" s="26"/>
      <c r="K14" s="26"/>
      <c r="L14" s="26"/>
      <c r="M14" s="26"/>
      <c r="N14" s="42"/>
      <c r="O14" s="42"/>
      <c r="P14" s="42"/>
      <c r="Q14" s="8">
        <f t="shared" si="0"/>
        <v>0</v>
      </c>
      <c r="X14" s="3"/>
    </row>
    <row r="15" spans="1:24" x14ac:dyDescent="0.25">
      <c r="A15" s="63"/>
      <c r="B15" s="26"/>
      <c r="C15" s="26"/>
      <c r="D15" s="26"/>
      <c r="E15" s="26"/>
      <c r="F15" s="26"/>
      <c r="G15" s="26"/>
      <c r="H15" s="26"/>
      <c r="I15" s="26"/>
      <c r="J15" s="26"/>
      <c r="K15" s="26"/>
      <c r="L15" s="26"/>
      <c r="M15" s="26"/>
      <c r="N15" s="42"/>
      <c r="O15" s="42"/>
      <c r="P15" s="42"/>
      <c r="Q15" s="8">
        <f t="shared" si="0"/>
        <v>0</v>
      </c>
      <c r="X15" s="3"/>
    </row>
    <row r="16" spans="1:24" x14ac:dyDescent="0.25">
      <c r="A16" s="63"/>
      <c r="B16" s="26"/>
      <c r="C16" s="26"/>
      <c r="D16" s="26"/>
      <c r="E16" s="26"/>
      <c r="F16" s="26"/>
      <c r="G16" s="26"/>
      <c r="H16" s="26"/>
      <c r="I16" s="26"/>
      <c r="J16" s="26"/>
      <c r="K16" s="26"/>
      <c r="L16" s="26"/>
      <c r="M16" s="26"/>
      <c r="N16" s="42"/>
      <c r="O16" s="42"/>
      <c r="P16" s="42"/>
      <c r="Q16" s="8">
        <f t="shared" si="0"/>
        <v>0</v>
      </c>
      <c r="X16" s="3"/>
    </row>
    <row r="17" spans="1:24" x14ac:dyDescent="0.25">
      <c r="A17" s="63"/>
      <c r="B17" s="26"/>
      <c r="C17" s="26"/>
      <c r="D17" s="26"/>
      <c r="E17" s="26"/>
      <c r="F17" s="26"/>
      <c r="G17" s="26"/>
      <c r="H17" s="26"/>
      <c r="I17" s="26"/>
      <c r="J17" s="26"/>
      <c r="K17" s="26"/>
      <c r="L17" s="26"/>
      <c r="M17" s="26"/>
      <c r="N17" s="42"/>
      <c r="O17" s="42"/>
      <c r="P17" s="42"/>
      <c r="Q17" s="8">
        <f t="shared" si="0"/>
        <v>0</v>
      </c>
      <c r="X17" s="3"/>
    </row>
    <row r="18" spans="1:24" x14ac:dyDescent="0.25">
      <c r="A18" s="63"/>
      <c r="B18" s="26"/>
      <c r="C18" s="26"/>
      <c r="D18" s="26"/>
      <c r="E18" s="26"/>
      <c r="F18" s="26"/>
      <c r="G18" s="26"/>
      <c r="H18" s="26"/>
      <c r="I18" s="26"/>
      <c r="J18" s="26"/>
      <c r="K18" s="26"/>
      <c r="L18" s="26"/>
      <c r="M18" s="26"/>
      <c r="N18" s="42"/>
      <c r="O18" s="42"/>
      <c r="P18" s="42"/>
      <c r="Q18" s="8">
        <f t="shared" si="0"/>
        <v>0</v>
      </c>
      <c r="X18" s="3"/>
    </row>
    <row r="19" spans="1:24" x14ac:dyDescent="0.25">
      <c r="A19" s="63"/>
      <c r="B19" s="26"/>
      <c r="C19" s="26"/>
      <c r="D19" s="26"/>
      <c r="E19" s="26"/>
      <c r="F19" s="26"/>
      <c r="G19" s="26"/>
      <c r="H19" s="26"/>
      <c r="I19" s="26"/>
      <c r="J19" s="26"/>
      <c r="K19" s="26"/>
      <c r="L19" s="26"/>
      <c r="M19" s="26"/>
      <c r="N19" s="42"/>
      <c r="O19" s="42"/>
      <c r="P19" s="42"/>
      <c r="Q19" s="8">
        <f t="shared" si="0"/>
        <v>0</v>
      </c>
      <c r="X19" s="3"/>
    </row>
    <row r="20" spans="1:24" x14ac:dyDescent="0.25">
      <c r="A20" s="63"/>
      <c r="B20" s="26"/>
      <c r="C20" s="26"/>
      <c r="D20" s="26"/>
      <c r="E20" s="26"/>
      <c r="F20" s="26"/>
      <c r="G20" s="26"/>
      <c r="H20" s="26"/>
      <c r="I20" s="26"/>
      <c r="J20" s="26"/>
      <c r="K20" s="26"/>
      <c r="L20" s="26"/>
      <c r="M20" s="26"/>
      <c r="N20" s="42"/>
      <c r="O20" s="42"/>
      <c r="P20" s="42"/>
      <c r="Q20" s="8">
        <f t="shared" si="0"/>
        <v>0</v>
      </c>
      <c r="X20" s="3"/>
    </row>
    <row r="21" spans="1:24" x14ac:dyDescent="0.25">
      <c r="A21" s="63"/>
      <c r="B21" s="26"/>
      <c r="C21" s="26"/>
      <c r="D21" s="26"/>
      <c r="E21" s="26"/>
      <c r="F21" s="26"/>
      <c r="G21" s="26"/>
      <c r="H21" s="26"/>
      <c r="I21" s="26"/>
      <c r="J21" s="26"/>
      <c r="K21" s="26"/>
      <c r="L21" s="26"/>
      <c r="M21" s="26"/>
      <c r="N21" s="42"/>
      <c r="O21" s="42"/>
      <c r="P21" s="42"/>
      <c r="Q21" s="8">
        <f t="shared" si="0"/>
        <v>0</v>
      </c>
      <c r="X21" s="3"/>
    </row>
    <row r="22" spans="1:24" x14ac:dyDescent="0.25">
      <c r="A22" s="63"/>
      <c r="B22" s="26"/>
      <c r="C22" s="26"/>
      <c r="D22" s="26"/>
      <c r="E22" s="26"/>
      <c r="F22" s="26"/>
      <c r="G22" s="26"/>
      <c r="H22" s="26"/>
      <c r="I22" s="26"/>
      <c r="J22" s="26"/>
      <c r="K22" s="26"/>
      <c r="L22" s="26"/>
      <c r="M22" s="26"/>
      <c r="N22" s="42"/>
      <c r="O22" s="42"/>
      <c r="P22" s="42"/>
      <c r="Q22" s="8">
        <f t="shared" si="0"/>
        <v>0</v>
      </c>
      <c r="X22" s="3"/>
    </row>
    <row r="23" spans="1:24" x14ac:dyDescent="0.25">
      <c r="A23" s="63"/>
      <c r="B23" s="26"/>
      <c r="C23" s="26"/>
      <c r="D23" s="26"/>
      <c r="E23" s="26"/>
      <c r="F23" s="26"/>
      <c r="G23" s="26"/>
      <c r="H23" s="26"/>
      <c r="I23" s="26"/>
      <c r="J23" s="26"/>
      <c r="K23" s="26"/>
      <c r="L23" s="26"/>
      <c r="M23" s="26"/>
      <c r="N23" s="42"/>
      <c r="O23" s="42"/>
      <c r="P23" s="42"/>
      <c r="Q23" s="8">
        <f t="shared" si="0"/>
        <v>0</v>
      </c>
      <c r="X23" s="3"/>
    </row>
    <row r="24" spans="1:24" x14ac:dyDescent="0.25">
      <c r="A24" s="63"/>
      <c r="B24" s="26"/>
      <c r="C24" s="26"/>
      <c r="D24" s="26"/>
      <c r="E24" s="26"/>
      <c r="F24" s="26"/>
      <c r="G24" s="26"/>
      <c r="H24" s="26"/>
      <c r="I24" s="26"/>
      <c r="J24" s="26"/>
      <c r="K24" s="26"/>
      <c r="L24" s="26"/>
      <c r="M24" s="26"/>
      <c r="N24" s="42"/>
      <c r="O24" s="42"/>
      <c r="P24" s="42"/>
      <c r="Q24" s="8">
        <f t="shared" si="0"/>
        <v>0</v>
      </c>
      <c r="X24" s="3"/>
    </row>
    <row r="25" spans="1:24" x14ac:dyDescent="0.25">
      <c r="A25" s="63"/>
      <c r="B25" s="26"/>
      <c r="C25" s="26"/>
      <c r="D25" s="26"/>
      <c r="E25" s="26"/>
      <c r="F25" s="26"/>
      <c r="G25" s="26"/>
      <c r="H25" s="26"/>
      <c r="I25" s="26"/>
      <c r="J25" s="26"/>
      <c r="K25" s="26"/>
      <c r="L25" s="26"/>
      <c r="M25" s="26"/>
      <c r="N25" s="42"/>
      <c r="O25" s="42"/>
      <c r="P25" s="42"/>
      <c r="Q25" s="8">
        <f t="shared" si="0"/>
        <v>0</v>
      </c>
      <c r="X25" s="3"/>
    </row>
    <row r="26" spans="1:24" x14ac:dyDescent="0.25">
      <c r="A26" s="63"/>
      <c r="B26" s="26"/>
      <c r="C26" s="26"/>
      <c r="D26" s="26"/>
      <c r="E26" s="26"/>
      <c r="F26" s="26"/>
      <c r="G26" s="26"/>
      <c r="H26" s="26"/>
      <c r="I26" s="26"/>
      <c r="J26" s="26"/>
      <c r="K26" s="26"/>
      <c r="L26" s="26"/>
      <c r="M26" s="26"/>
      <c r="N26" s="42"/>
      <c r="O26" s="42"/>
      <c r="P26" s="42"/>
      <c r="Q26" s="8">
        <f t="shared" si="0"/>
        <v>0</v>
      </c>
      <c r="X26" s="3"/>
    </row>
    <row r="27" spans="1:24" x14ac:dyDescent="0.25">
      <c r="A27" s="63"/>
      <c r="B27" s="26"/>
      <c r="C27" s="26"/>
      <c r="D27" s="26"/>
      <c r="E27" s="26"/>
      <c r="F27" s="26"/>
      <c r="G27" s="26"/>
      <c r="H27" s="26"/>
      <c r="I27" s="26"/>
      <c r="J27" s="26"/>
      <c r="K27" s="26"/>
      <c r="L27" s="26"/>
      <c r="M27" s="26"/>
      <c r="N27" s="42"/>
      <c r="O27" s="42"/>
      <c r="P27" s="42"/>
      <c r="Q27" s="8">
        <f t="shared" si="0"/>
        <v>0</v>
      </c>
      <c r="X27" s="3"/>
    </row>
    <row r="28" spans="1:24" x14ac:dyDescent="0.25">
      <c r="A28" s="63"/>
      <c r="B28" s="26"/>
      <c r="C28" s="26"/>
      <c r="D28" s="26"/>
      <c r="E28" s="26"/>
      <c r="F28" s="26"/>
      <c r="G28" s="26"/>
      <c r="H28" s="26"/>
      <c r="I28" s="26"/>
      <c r="J28" s="26"/>
      <c r="K28" s="26"/>
      <c r="L28" s="26"/>
      <c r="M28" s="26"/>
      <c r="N28" s="42"/>
      <c r="O28" s="42"/>
      <c r="P28" s="42"/>
      <c r="Q28" s="8">
        <f t="shared" si="0"/>
        <v>0</v>
      </c>
      <c r="X28" s="3"/>
    </row>
    <row r="29" spans="1:24" x14ac:dyDescent="0.25">
      <c r="A29" s="63"/>
      <c r="B29" s="26"/>
      <c r="C29" s="26"/>
      <c r="D29" s="26"/>
      <c r="E29" s="26"/>
      <c r="F29" s="26"/>
      <c r="G29" s="26"/>
      <c r="H29" s="26"/>
      <c r="I29" s="26"/>
      <c r="J29" s="26"/>
      <c r="K29" s="26"/>
      <c r="L29" s="26"/>
      <c r="M29" s="26"/>
      <c r="N29" s="42"/>
      <c r="O29" s="42"/>
      <c r="P29" s="42"/>
      <c r="Q29" s="8">
        <f t="shared" si="0"/>
        <v>0</v>
      </c>
      <c r="X29" s="3"/>
    </row>
    <row r="30" spans="1:24" x14ac:dyDescent="0.25">
      <c r="A30" s="63"/>
      <c r="B30" s="26"/>
      <c r="C30" s="26"/>
      <c r="D30" s="26"/>
      <c r="E30" s="26"/>
      <c r="F30" s="26"/>
      <c r="G30" s="26"/>
      <c r="H30" s="26"/>
      <c r="I30" s="26"/>
      <c r="J30" s="26"/>
      <c r="K30" s="26"/>
      <c r="L30" s="26"/>
      <c r="M30" s="26"/>
      <c r="N30" s="42"/>
      <c r="O30" s="42"/>
      <c r="P30" s="42"/>
      <c r="Q30" s="8">
        <f t="shared" si="0"/>
        <v>0</v>
      </c>
      <c r="X30" s="3"/>
    </row>
    <row r="31" spans="1:24" x14ac:dyDescent="0.25">
      <c r="A31" s="63"/>
      <c r="B31" s="26"/>
      <c r="C31" s="26"/>
      <c r="D31" s="26"/>
      <c r="E31" s="26"/>
      <c r="F31" s="26"/>
      <c r="G31" s="26"/>
      <c r="H31" s="26"/>
      <c r="I31" s="26"/>
      <c r="J31" s="26"/>
      <c r="K31" s="26"/>
      <c r="L31" s="26"/>
      <c r="M31" s="26"/>
      <c r="N31" s="42"/>
      <c r="O31" s="42"/>
      <c r="P31" s="42"/>
      <c r="Q31" s="8">
        <f t="shared" si="0"/>
        <v>0</v>
      </c>
      <c r="X31" s="3"/>
    </row>
    <row r="32" spans="1:24"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P32" si="2">SUM(N8:N31)</f>
        <v>0</v>
      </c>
      <c r="O32" s="8">
        <f t="shared" si="2"/>
        <v>0</v>
      </c>
      <c r="P32" s="8">
        <f t="shared" si="2"/>
        <v>0</v>
      </c>
      <c r="Q32" s="71" t="e">
        <f>SUM(Q8:Q31)/COUNT(B8:B31)</f>
        <v>#DIV/0!</v>
      </c>
      <c r="X32" s="3"/>
    </row>
    <row r="33" spans="1:24" x14ac:dyDescent="0.25">
      <c r="A33" s="28" t="s">
        <v>33</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N32/COUNT(N8:N31)*100</f>
        <v>#DIV/0!</v>
      </c>
      <c r="O33" s="8" t="e">
        <f t="shared" si="3"/>
        <v>#DIV/0!</v>
      </c>
      <c r="P33" s="8" t="e">
        <f t="shared" si="3"/>
        <v>#DIV/0!</v>
      </c>
      <c r="Q33" s="72"/>
      <c r="X33" s="3"/>
    </row>
    <row r="35" spans="1:24" x14ac:dyDescent="0.25">
      <c r="A35" s="19" t="s">
        <v>21</v>
      </c>
      <c r="B35" s="11"/>
      <c r="C35" s="11"/>
      <c r="D35" s="11"/>
      <c r="E35" s="11"/>
      <c r="F35" s="11"/>
      <c r="G35" s="11"/>
      <c r="H35" s="11"/>
      <c r="I35" s="11"/>
      <c r="J35" s="11"/>
      <c r="K35" s="11"/>
      <c r="L35" s="12"/>
      <c r="N35" s="75" t="s">
        <v>22</v>
      </c>
      <c r="O35" s="76"/>
      <c r="P35" s="76"/>
      <c r="Q35" s="77"/>
      <c r="X35" s="3"/>
    </row>
    <row r="36" spans="1:24" x14ac:dyDescent="0.25">
      <c r="A36" s="13"/>
      <c r="B36" s="14"/>
      <c r="C36" s="14"/>
      <c r="D36" s="14"/>
      <c r="E36" s="14"/>
      <c r="F36" s="14"/>
      <c r="G36" s="14"/>
      <c r="H36" s="14"/>
      <c r="I36" s="14"/>
      <c r="J36" s="14"/>
      <c r="K36" s="14"/>
      <c r="L36" s="15"/>
      <c r="N36" s="73" t="s">
        <v>23</v>
      </c>
      <c r="O36" s="73"/>
      <c r="P36" s="65"/>
      <c r="Q36" s="66"/>
      <c r="X36" s="3"/>
    </row>
    <row r="37" spans="1:24" x14ac:dyDescent="0.25">
      <c r="A37" s="13"/>
      <c r="B37" s="14"/>
      <c r="C37" s="14"/>
      <c r="D37" s="14"/>
      <c r="E37" s="14"/>
      <c r="F37" s="14"/>
      <c r="G37" s="14"/>
      <c r="H37" s="14"/>
      <c r="I37" s="14"/>
      <c r="J37" s="14"/>
      <c r="K37" s="14"/>
      <c r="L37" s="15"/>
      <c r="N37" s="74" t="s">
        <v>24</v>
      </c>
      <c r="O37" s="74"/>
      <c r="P37" s="65"/>
      <c r="Q37" s="66"/>
      <c r="X37" s="3"/>
    </row>
    <row r="38" spans="1:24" x14ac:dyDescent="0.25">
      <c r="A38" s="13"/>
      <c r="B38" s="14"/>
      <c r="C38" s="14"/>
      <c r="D38" s="14"/>
      <c r="E38" s="14"/>
      <c r="F38" s="14"/>
      <c r="G38" s="14"/>
      <c r="H38" s="14"/>
      <c r="I38" s="14"/>
      <c r="J38" s="14"/>
      <c r="K38" s="14"/>
      <c r="L38" s="15"/>
      <c r="N38" s="68" t="s">
        <v>25</v>
      </c>
      <c r="O38" s="68"/>
      <c r="P38" s="65"/>
      <c r="Q38" s="66"/>
      <c r="X38" s="3"/>
    </row>
    <row r="39" spans="1:24" x14ac:dyDescent="0.25">
      <c r="A39" s="13"/>
      <c r="B39" s="14"/>
      <c r="C39" s="14"/>
      <c r="D39" s="14"/>
      <c r="E39" s="14"/>
      <c r="F39" s="14"/>
      <c r="G39" s="14"/>
      <c r="H39" s="14"/>
      <c r="I39" s="14"/>
      <c r="J39" s="14"/>
      <c r="K39" s="14"/>
      <c r="L39" s="15"/>
      <c r="N39" s="69" t="s">
        <v>26</v>
      </c>
      <c r="O39" s="69"/>
      <c r="P39" s="65"/>
      <c r="Q39" s="66"/>
      <c r="X39" s="3"/>
    </row>
    <row r="40" spans="1:24" x14ac:dyDescent="0.25">
      <c r="A40" s="13"/>
      <c r="B40" s="14"/>
      <c r="C40" s="14"/>
      <c r="D40" s="14"/>
      <c r="E40" s="14"/>
      <c r="F40" s="14"/>
      <c r="G40" s="14"/>
      <c r="H40" s="14"/>
      <c r="I40" s="14"/>
      <c r="J40" s="14"/>
      <c r="K40" s="14"/>
      <c r="L40" s="15"/>
      <c r="N40" s="70" t="s">
        <v>27</v>
      </c>
      <c r="O40" s="70"/>
      <c r="P40" s="65"/>
      <c r="Q40" s="66"/>
      <c r="X40" s="3"/>
    </row>
    <row r="41" spans="1:24" x14ac:dyDescent="0.25">
      <c r="A41" s="16"/>
      <c r="B41" s="17"/>
      <c r="C41" s="17"/>
      <c r="D41" s="17"/>
      <c r="E41" s="17"/>
      <c r="F41" s="17"/>
      <c r="G41" s="17"/>
      <c r="H41" s="17"/>
      <c r="I41" s="17"/>
      <c r="J41" s="17"/>
      <c r="K41" s="17"/>
      <c r="L41" s="18"/>
      <c r="N41" s="67" t="s">
        <v>28</v>
      </c>
      <c r="O41" s="67"/>
      <c r="P41" s="65"/>
      <c r="Q41" s="66"/>
      <c r="X41" s="3"/>
    </row>
  </sheetData>
  <mergeCells count="14">
    <mergeCell ref="Q32:Q33"/>
    <mergeCell ref="N36:O36"/>
    <mergeCell ref="N37:O37"/>
    <mergeCell ref="N35:Q35"/>
    <mergeCell ref="P36:Q36"/>
    <mergeCell ref="P37:Q37"/>
    <mergeCell ref="P38:Q38"/>
    <mergeCell ref="P39:Q39"/>
    <mergeCell ref="P40:Q40"/>
    <mergeCell ref="P41:Q41"/>
    <mergeCell ref="N41:O41"/>
    <mergeCell ref="N38:O38"/>
    <mergeCell ref="N39:O39"/>
    <mergeCell ref="N40:O40"/>
  </mergeCells>
  <conditionalFormatting sqref="Q8:Q31">
    <cfRule type="cellIs" dxfId="383" priority="13" operator="greaterThanOrEqual">
      <formula>90</formula>
    </cfRule>
    <cfRule type="cellIs" dxfId="382" priority="14" operator="between">
      <formula>80</formula>
      <formula>89.99</formula>
    </cfRule>
    <cfRule type="cellIs" dxfId="381" priority="15" operator="between">
      <formula>70</formula>
      <formula>79.99</formula>
    </cfRule>
    <cfRule type="cellIs" dxfId="380" priority="16" operator="between">
      <formula>60</formula>
      <formula>69.99</formula>
    </cfRule>
    <cfRule type="cellIs" dxfId="379" priority="17" operator="between">
      <formula>50</formula>
      <formula>59.99</formula>
    </cfRule>
    <cfRule type="cellIs" dxfId="378" priority="18" operator="lessThanOrEqual">
      <formula>49.99</formula>
    </cfRule>
  </conditionalFormatting>
  <conditionalFormatting sqref="B33:P33">
    <cfRule type="cellIs" dxfId="377" priority="1" operator="greaterThanOrEqual">
      <formula>90</formula>
    </cfRule>
    <cfRule type="cellIs" dxfId="376" priority="2" operator="between">
      <formula>80</formula>
      <formula>89.99</formula>
    </cfRule>
    <cfRule type="cellIs" dxfId="375" priority="3" operator="between">
      <formula>70</formula>
      <formula>79.99</formula>
    </cfRule>
    <cfRule type="cellIs" dxfId="374" priority="4" operator="between">
      <formula>60</formula>
      <formula>69.99</formula>
    </cfRule>
    <cfRule type="cellIs" dxfId="373" priority="5" operator="between">
      <formula>50</formula>
      <formula>59.99</formula>
    </cfRule>
    <cfRule type="cellIs" dxfId="37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A43"/>
  <sheetViews>
    <sheetView showGridLines="0" zoomScaleNormal="100" workbookViewId="0"/>
  </sheetViews>
  <sheetFormatPr defaultRowHeight="15" x14ac:dyDescent="0.25"/>
  <cols>
    <col min="1" max="1" width="26.140625" style="3" customWidth="1"/>
    <col min="2" max="50" width="6.7109375" style="3" customWidth="1"/>
    <col min="51" max="52" width="7.140625" style="3" customWidth="1"/>
    <col min="53" max="53" width="7" style="9" customWidth="1"/>
    <col min="54" max="16384" width="9.140625" style="3"/>
  </cols>
  <sheetData>
    <row r="1" spans="1:53" s="10" customFormat="1" ht="15" customHeight="1" x14ac:dyDescent="0.25">
      <c r="A1" s="24" t="s">
        <v>29</v>
      </c>
      <c r="BA1" s="104"/>
    </row>
    <row r="2" spans="1:53" s="10" customFormat="1" ht="15" customHeight="1" x14ac:dyDescent="0.25">
      <c r="A2" s="10" t="s">
        <v>39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Y2" s="103"/>
      <c r="AZ2" s="103"/>
      <c r="BA2" s="103"/>
    </row>
    <row r="3" spans="1:53" s="10" customFormat="1" ht="15" customHeight="1" x14ac:dyDescent="0.25">
      <c r="A3" s="10" t="s">
        <v>80</v>
      </c>
      <c r="BA3" s="104"/>
    </row>
    <row r="4" spans="1:53" ht="10.5" customHeight="1" x14ac:dyDescent="0.25">
      <c r="A4" s="10"/>
    </row>
    <row r="5" spans="1:53" ht="10.5" customHeight="1" x14ac:dyDescent="0.25"/>
    <row r="6" spans="1:53" s="40" customFormat="1" ht="10.5" customHeight="1" x14ac:dyDescent="0.25">
      <c r="A6" s="37"/>
      <c r="B6" s="38" t="s">
        <v>75</v>
      </c>
      <c r="C6" s="38" t="s">
        <v>74</v>
      </c>
      <c r="D6" s="38" t="s">
        <v>74</v>
      </c>
      <c r="E6" s="38" t="s">
        <v>47</v>
      </c>
      <c r="F6" s="38" t="s">
        <v>34</v>
      </c>
      <c r="G6" s="38" t="s">
        <v>34</v>
      </c>
      <c r="H6" s="38" t="s">
        <v>34</v>
      </c>
      <c r="I6" s="38" t="s">
        <v>52</v>
      </c>
      <c r="J6" s="38" t="s">
        <v>52</v>
      </c>
      <c r="K6" s="38" t="s">
        <v>65</v>
      </c>
      <c r="L6" s="38" t="s">
        <v>65</v>
      </c>
      <c r="M6" s="38" t="s">
        <v>65</v>
      </c>
      <c r="N6" s="38" t="s">
        <v>9</v>
      </c>
      <c r="O6" s="38" t="s">
        <v>70</v>
      </c>
      <c r="P6" s="38" t="s">
        <v>75</v>
      </c>
      <c r="Q6" s="38" t="s">
        <v>74</v>
      </c>
      <c r="R6" s="38" t="s">
        <v>9</v>
      </c>
      <c r="S6" s="38" t="s">
        <v>10</v>
      </c>
      <c r="T6" s="38" t="s">
        <v>52</v>
      </c>
      <c r="U6" s="38" t="s">
        <v>52</v>
      </c>
      <c r="V6" s="38" t="s">
        <v>75</v>
      </c>
      <c r="W6" s="38" t="s">
        <v>75</v>
      </c>
      <c r="X6" s="38" t="s">
        <v>75</v>
      </c>
      <c r="Y6" s="38" t="s">
        <v>34</v>
      </c>
      <c r="Z6" s="38" t="s">
        <v>34</v>
      </c>
      <c r="AA6" s="38" t="s">
        <v>34</v>
      </c>
      <c r="AB6" s="38" t="s">
        <v>76</v>
      </c>
      <c r="AC6" s="38" t="s">
        <v>52</v>
      </c>
      <c r="AD6" s="38" t="s">
        <v>62</v>
      </c>
      <c r="AE6" s="38" t="s">
        <v>64</v>
      </c>
      <c r="AF6" s="38" t="s">
        <v>72</v>
      </c>
      <c r="AG6" s="38" t="s">
        <v>52</v>
      </c>
      <c r="AH6" s="38" t="s">
        <v>52</v>
      </c>
      <c r="AI6" s="38" t="s">
        <v>9</v>
      </c>
      <c r="AJ6" s="38" t="s">
        <v>10</v>
      </c>
      <c r="AK6" s="38" t="s">
        <v>9</v>
      </c>
      <c r="AL6" s="38" t="s">
        <v>10</v>
      </c>
      <c r="AM6" s="38" t="s">
        <v>52</v>
      </c>
      <c r="AN6" s="38" t="s">
        <v>52</v>
      </c>
      <c r="AO6" s="38" t="s">
        <v>52</v>
      </c>
      <c r="AP6" s="38" t="s">
        <v>72</v>
      </c>
      <c r="AQ6" s="38" t="s">
        <v>52</v>
      </c>
      <c r="AR6" s="38" t="s">
        <v>52</v>
      </c>
      <c r="AS6" s="38" t="s">
        <v>52</v>
      </c>
      <c r="AT6" s="38" t="s">
        <v>82</v>
      </c>
      <c r="AU6" s="38" t="s">
        <v>84</v>
      </c>
      <c r="AV6" s="38" t="s">
        <v>82</v>
      </c>
      <c r="AW6" s="38" t="s">
        <v>83</v>
      </c>
      <c r="AX6" s="39"/>
    </row>
    <row r="7" spans="1:53"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37</v>
      </c>
      <c r="AV7" s="6" t="s">
        <v>38</v>
      </c>
      <c r="AW7" s="6" t="s">
        <v>81</v>
      </c>
      <c r="AX7" s="51" t="s">
        <v>20</v>
      </c>
    </row>
    <row r="8" spans="1:53" x14ac:dyDescent="0.25">
      <c r="A8" s="63"/>
      <c r="B8" s="41"/>
      <c r="C8" s="41"/>
      <c r="D8" s="41"/>
      <c r="E8" s="41"/>
      <c r="F8" s="41"/>
      <c r="G8" s="41"/>
      <c r="H8" s="41"/>
      <c r="I8" s="41"/>
      <c r="J8" s="41"/>
      <c r="K8" s="41"/>
      <c r="L8" s="41"/>
      <c r="M8" s="41"/>
      <c r="N8" s="41"/>
      <c r="O8" s="41"/>
      <c r="P8" s="41"/>
      <c r="Q8" s="41"/>
      <c r="R8" s="41"/>
      <c r="S8" s="41"/>
      <c r="T8" s="41"/>
      <c r="U8" s="41"/>
      <c r="V8" s="41"/>
      <c r="W8" s="41"/>
      <c r="X8" s="41"/>
      <c r="Y8" s="49"/>
      <c r="Z8" s="41"/>
      <c r="AA8" s="49"/>
      <c r="AB8" s="49"/>
      <c r="AC8" s="49"/>
      <c r="AD8" s="49"/>
      <c r="AE8" s="49"/>
      <c r="AF8" s="49"/>
      <c r="AG8" s="49"/>
      <c r="AH8" s="49"/>
      <c r="AI8" s="49"/>
      <c r="AJ8" s="49"/>
      <c r="AK8" s="49"/>
      <c r="AL8" s="49"/>
      <c r="AM8" s="49"/>
      <c r="AN8" s="49"/>
      <c r="AO8" s="49"/>
      <c r="AP8" s="49"/>
      <c r="AQ8" s="49"/>
      <c r="AR8" s="49"/>
      <c r="AS8" s="49"/>
      <c r="AT8" s="49"/>
      <c r="AU8" s="49"/>
      <c r="AV8" s="49"/>
      <c r="AW8" s="41"/>
      <c r="AX8" s="8">
        <f>(SUM(B8:AO8)*2)+(SUM(AP8:AT8)*4)</f>
        <v>0</v>
      </c>
      <c r="BA8" s="3"/>
    </row>
    <row r="9" spans="1:53" x14ac:dyDescent="0.25">
      <c r="A9" s="63"/>
      <c r="B9" s="41"/>
      <c r="C9" s="41"/>
      <c r="D9" s="41"/>
      <c r="E9" s="41"/>
      <c r="F9" s="41"/>
      <c r="G9" s="41"/>
      <c r="H9" s="41"/>
      <c r="I9" s="41"/>
      <c r="J9" s="41"/>
      <c r="K9" s="41"/>
      <c r="L9" s="41"/>
      <c r="M9" s="41"/>
      <c r="N9" s="41"/>
      <c r="O9" s="41"/>
      <c r="P9" s="41"/>
      <c r="Q9" s="41"/>
      <c r="R9" s="41"/>
      <c r="S9" s="41"/>
      <c r="T9" s="41"/>
      <c r="U9" s="41"/>
      <c r="V9" s="41"/>
      <c r="W9" s="41"/>
      <c r="X9" s="41"/>
      <c r="Y9" s="49"/>
      <c r="Z9" s="41"/>
      <c r="AA9" s="49"/>
      <c r="AB9" s="49"/>
      <c r="AC9" s="49"/>
      <c r="AD9" s="49"/>
      <c r="AE9" s="49"/>
      <c r="AF9" s="49"/>
      <c r="AG9" s="49"/>
      <c r="AH9" s="49"/>
      <c r="AI9" s="49"/>
      <c r="AJ9" s="49"/>
      <c r="AK9" s="49"/>
      <c r="AL9" s="49"/>
      <c r="AM9" s="49"/>
      <c r="AN9" s="49"/>
      <c r="AO9" s="49"/>
      <c r="AP9" s="49"/>
      <c r="AQ9" s="49"/>
      <c r="AR9" s="49"/>
      <c r="AS9" s="49"/>
      <c r="AT9" s="49"/>
      <c r="AU9" s="49"/>
      <c r="AV9" s="49"/>
      <c r="AW9" s="41"/>
      <c r="AX9" s="8">
        <f t="shared" ref="AX9:AX31" si="0">(SUM(B9:AO9)*2)+(SUM(AP9:AT9)*4)</f>
        <v>0</v>
      </c>
      <c r="BA9" s="3"/>
    </row>
    <row r="10" spans="1:53" x14ac:dyDescent="0.25">
      <c r="A10" s="63"/>
      <c r="B10" s="41"/>
      <c r="C10" s="41"/>
      <c r="D10" s="41"/>
      <c r="E10" s="41"/>
      <c r="F10" s="41"/>
      <c r="G10" s="41"/>
      <c r="H10" s="41"/>
      <c r="I10" s="41"/>
      <c r="J10" s="41"/>
      <c r="K10" s="41"/>
      <c r="L10" s="41"/>
      <c r="M10" s="41"/>
      <c r="N10" s="41"/>
      <c r="O10" s="41"/>
      <c r="P10" s="41"/>
      <c r="Q10" s="41"/>
      <c r="R10" s="41"/>
      <c r="S10" s="41"/>
      <c r="T10" s="41"/>
      <c r="U10" s="41"/>
      <c r="V10" s="41"/>
      <c r="W10" s="41"/>
      <c r="X10" s="41"/>
      <c r="Y10" s="49"/>
      <c r="Z10" s="41"/>
      <c r="AA10" s="49"/>
      <c r="AB10" s="49"/>
      <c r="AC10" s="49"/>
      <c r="AD10" s="49"/>
      <c r="AE10" s="49"/>
      <c r="AF10" s="49"/>
      <c r="AG10" s="49"/>
      <c r="AH10" s="49"/>
      <c r="AI10" s="49"/>
      <c r="AJ10" s="49"/>
      <c r="AK10" s="49"/>
      <c r="AL10" s="49"/>
      <c r="AM10" s="49"/>
      <c r="AN10" s="49"/>
      <c r="AO10" s="49"/>
      <c r="AP10" s="49"/>
      <c r="AQ10" s="49"/>
      <c r="AR10" s="49"/>
      <c r="AS10" s="49"/>
      <c r="AT10" s="49"/>
      <c r="AU10" s="49"/>
      <c r="AV10" s="49"/>
      <c r="AW10" s="41"/>
      <c r="AX10" s="8">
        <f t="shared" si="0"/>
        <v>0</v>
      </c>
      <c r="BA10" s="3"/>
    </row>
    <row r="11" spans="1:53" x14ac:dyDescent="0.25">
      <c r="A11" s="63"/>
      <c r="B11" s="41"/>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8">
        <f t="shared" si="0"/>
        <v>0</v>
      </c>
      <c r="BA11" s="3"/>
    </row>
    <row r="12" spans="1:53" x14ac:dyDescent="0.25">
      <c r="A12" s="63"/>
      <c r="B12" s="41"/>
      <c r="C12" s="41"/>
      <c r="D12" s="41"/>
      <c r="E12" s="41"/>
      <c r="F12" s="41"/>
      <c r="G12" s="41"/>
      <c r="H12" s="41"/>
      <c r="I12" s="41"/>
      <c r="J12" s="41"/>
      <c r="K12" s="41"/>
      <c r="L12" s="41"/>
      <c r="M12" s="41"/>
      <c r="N12" s="41"/>
      <c r="O12" s="41"/>
      <c r="P12" s="41"/>
      <c r="Q12" s="41"/>
      <c r="R12" s="41"/>
      <c r="S12" s="41"/>
      <c r="T12" s="41"/>
      <c r="U12" s="41"/>
      <c r="V12" s="41"/>
      <c r="W12" s="41"/>
      <c r="X12" s="41"/>
      <c r="Y12" s="49"/>
      <c r="Z12" s="41"/>
      <c r="AA12" s="49"/>
      <c r="AB12" s="49"/>
      <c r="AC12" s="49"/>
      <c r="AD12" s="49"/>
      <c r="AE12" s="49"/>
      <c r="AF12" s="49"/>
      <c r="AG12" s="49"/>
      <c r="AH12" s="49"/>
      <c r="AI12" s="49"/>
      <c r="AJ12" s="49"/>
      <c r="AK12" s="49"/>
      <c r="AL12" s="49"/>
      <c r="AM12" s="49"/>
      <c r="AN12" s="49"/>
      <c r="AO12" s="49"/>
      <c r="AP12" s="49"/>
      <c r="AQ12" s="49"/>
      <c r="AR12" s="49"/>
      <c r="AS12" s="49"/>
      <c r="AT12" s="49"/>
      <c r="AU12" s="49"/>
      <c r="AV12" s="49"/>
      <c r="AW12" s="41"/>
      <c r="AX12" s="8">
        <f t="shared" si="0"/>
        <v>0</v>
      </c>
      <c r="BA12" s="3"/>
    </row>
    <row r="13" spans="1:53" x14ac:dyDescent="0.25">
      <c r="A13" s="63"/>
      <c r="B13" s="41"/>
      <c r="C13" s="41"/>
      <c r="D13" s="41"/>
      <c r="E13" s="41"/>
      <c r="F13" s="41"/>
      <c r="G13" s="41"/>
      <c r="H13" s="41"/>
      <c r="I13" s="41"/>
      <c r="J13" s="41"/>
      <c r="K13" s="41"/>
      <c r="L13" s="41"/>
      <c r="M13" s="41"/>
      <c r="N13" s="41"/>
      <c r="O13" s="41"/>
      <c r="P13" s="41"/>
      <c r="Q13" s="41"/>
      <c r="R13" s="41"/>
      <c r="S13" s="41"/>
      <c r="T13" s="41"/>
      <c r="U13" s="41"/>
      <c r="V13" s="41"/>
      <c r="W13" s="41"/>
      <c r="X13" s="41"/>
      <c r="Y13" s="49"/>
      <c r="Z13" s="41"/>
      <c r="AA13" s="49"/>
      <c r="AB13" s="49"/>
      <c r="AC13" s="49"/>
      <c r="AD13" s="49"/>
      <c r="AE13" s="49"/>
      <c r="AF13" s="49"/>
      <c r="AG13" s="49"/>
      <c r="AH13" s="49"/>
      <c r="AI13" s="49"/>
      <c r="AJ13" s="49"/>
      <c r="AK13" s="49"/>
      <c r="AL13" s="49"/>
      <c r="AM13" s="49"/>
      <c r="AN13" s="49"/>
      <c r="AO13" s="49"/>
      <c r="AP13" s="49"/>
      <c r="AQ13" s="49"/>
      <c r="AR13" s="49"/>
      <c r="AS13" s="49"/>
      <c r="AT13" s="49"/>
      <c r="AU13" s="49"/>
      <c r="AV13" s="49"/>
      <c r="AW13" s="41"/>
      <c r="AX13" s="8">
        <f t="shared" si="0"/>
        <v>0</v>
      </c>
      <c r="BA13" s="3"/>
    </row>
    <row r="14" spans="1:53" x14ac:dyDescent="0.25">
      <c r="A14" s="63"/>
      <c r="B14" s="41"/>
      <c r="C14" s="41"/>
      <c r="D14" s="41"/>
      <c r="E14" s="41"/>
      <c r="F14" s="41"/>
      <c r="G14" s="41"/>
      <c r="H14" s="41"/>
      <c r="I14" s="41"/>
      <c r="J14" s="41"/>
      <c r="K14" s="41"/>
      <c r="L14" s="41"/>
      <c r="M14" s="41"/>
      <c r="N14" s="41"/>
      <c r="O14" s="41"/>
      <c r="P14" s="41"/>
      <c r="Q14" s="41"/>
      <c r="R14" s="41"/>
      <c r="S14" s="41"/>
      <c r="T14" s="41"/>
      <c r="U14" s="41"/>
      <c r="V14" s="41"/>
      <c r="W14" s="41"/>
      <c r="X14" s="41"/>
      <c r="Y14" s="49"/>
      <c r="Z14" s="41"/>
      <c r="AA14" s="49"/>
      <c r="AB14" s="49"/>
      <c r="AC14" s="49"/>
      <c r="AD14" s="49"/>
      <c r="AE14" s="49"/>
      <c r="AF14" s="49"/>
      <c r="AG14" s="49"/>
      <c r="AH14" s="49"/>
      <c r="AI14" s="49"/>
      <c r="AJ14" s="49"/>
      <c r="AK14" s="49"/>
      <c r="AL14" s="49"/>
      <c r="AM14" s="49"/>
      <c r="AN14" s="49"/>
      <c r="AO14" s="49"/>
      <c r="AP14" s="49"/>
      <c r="AQ14" s="49"/>
      <c r="AR14" s="49"/>
      <c r="AS14" s="49"/>
      <c r="AT14" s="49"/>
      <c r="AU14" s="49"/>
      <c r="AV14" s="49"/>
      <c r="AW14" s="41"/>
      <c r="AX14" s="8">
        <f t="shared" si="0"/>
        <v>0</v>
      </c>
      <c r="BA14" s="3"/>
    </row>
    <row r="15" spans="1:53" x14ac:dyDescent="0.25">
      <c r="A15" s="63"/>
      <c r="B15" s="41"/>
      <c r="C15" s="41"/>
      <c r="D15" s="41"/>
      <c r="E15" s="41"/>
      <c r="F15" s="41"/>
      <c r="G15" s="41"/>
      <c r="H15" s="41"/>
      <c r="I15" s="41"/>
      <c r="J15" s="41"/>
      <c r="K15" s="41"/>
      <c r="L15" s="41"/>
      <c r="M15" s="41"/>
      <c r="N15" s="41"/>
      <c r="O15" s="41"/>
      <c r="P15" s="41"/>
      <c r="Q15" s="41"/>
      <c r="R15" s="41"/>
      <c r="S15" s="41"/>
      <c r="T15" s="41"/>
      <c r="U15" s="41"/>
      <c r="V15" s="41"/>
      <c r="W15" s="41"/>
      <c r="X15" s="41"/>
      <c r="Y15" s="49"/>
      <c r="Z15" s="41"/>
      <c r="AA15" s="49"/>
      <c r="AB15" s="49"/>
      <c r="AC15" s="49"/>
      <c r="AD15" s="49"/>
      <c r="AE15" s="49"/>
      <c r="AF15" s="49"/>
      <c r="AG15" s="49"/>
      <c r="AH15" s="49"/>
      <c r="AI15" s="49"/>
      <c r="AJ15" s="49"/>
      <c r="AK15" s="49"/>
      <c r="AL15" s="49"/>
      <c r="AM15" s="49"/>
      <c r="AN15" s="49"/>
      <c r="AO15" s="49"/>
      <c r="AP15" s="49"/>
      <c r="AQ15" s="49"/>
      <c r="AR15" s="49"/>
      <c r="AS15" s="49"/>
      <c r="AT15" s="49"/>
      <c r="AU15" s="49"/>
      <c r="AV15" s="49"/>
      <c r="AW15" s="41"/>
      <c r="AX15" s="8">
        <f t="shared" si="0"/>
        <v>0</v>
      </c>
      <c r="BA15" s="3"/>
    </row>
    <row r="16" spans="1:53" x14ac:dyDescent="0.25">
      <c r="A16" s="63"/>
      <c r="B16" s="41"/>
      <c r="C16" s="41"/>
      <c r="D16" s="41"/>
      <c r="E16" s="41"/>
      <c r="F16" s="41"/>
      <c r="G16" s="41"/>
      <c r="H16" s="41"/>
      <c r="I16" s="41"/>
      <c r="J16" s="41"/>
      <c r="K16" s="41"/>
      <c r="L16" s="41"/>
      <c r="M16" s="41"/>
      <c r="N16" s="41"/>
      <c r="O16" s="41"/>
      <c r="P16" s="41"/>
      <c r="Q16" s="41"/>
      <c r="R16" s="41"/>
      <c r="S16" s="41"/>
      <c r="T16" s="41"/>
      <c r="U16" s="41"/>
      <c r="V16" s="41"/>
      <c r="W16" s="41"/>
      <c r="X16" s="41"/>
      <c r="Y16" s="49"/>
      <c r="Z16" s="41"/>
      <c r="AA16" s="49"/>
      <c r="AB16" s="49"/>
      <c r="AC16" s="49"/>
      <c r="AD16" s="49"/>
      <c r="AE16" s="49"/>
      <c r="AF16" s="49"/>
      <c r="AG16" s="49"/>
      <c r="AH16" s="49"/>
      <c r="AI16" s="49"/>
      <c r="AJ16" s="49"/>
      <c r="AK16" s="49"/>
      <c r="AL16" s="49"/>
      <c r="AM16" s="49"/>
      <c r="AN16" s="49"/>
      <c r="AO16" s="49"/>
      <c r="AP16" s="49"/>
      <c r="AQ16" s="49"/>
      <c r="AR16" s="49"/>
      <c r="AS16" s="49"/>
      <c r="AT16" s="49"/>
      <c r="AU16" s="49"/>
      <c r="AV16" s="49"/>
      <c r="AW16" s="41"/>
      <c r="AX16" s="8">
        <f>(SUM(B16:AO16)*2)+(SUM(AP16:AT16)*4)</f>
        <v>0</v>
      </c>
      <c r="BA16" s="3"/>
    </row>
    <row r="17" spans="1:53" x14ac:dyDescent="0.25">
      <c r="A17" s="63"/>
      <c r="B17" s="41"/>
      <c r="C17" s="41"/>
      <c r="D17" s="41"/>
      <c r="E17" s="41"/>
      <c r="F17" s="41"/>
      <c r="G17" s="41"/>
      <c r="H17" s="41"/>
      <c r="I17" s="41"/>
      <c r="J17" s="41"/>
      <c r="K17" s="41"/>
      <c r="L17" s="41"/>
      <c r="M17" s="41"/>
      <c r="N17" s="41"/>
      <c r="O17" s="41"/>
      <c r="P17" s="41"/>
      <c r="Q17" s="41"/>
      <c r="R17" s="41"/>
      <c r="S17" s="41"/>
      <c r="T17" s="41"/>
      <c r="U17" s="41"/>
      <c r="V17" s="41"/>
      <c r="W17" s="41"/>
      <c r="X17" s="41"/>
      <c r="Y17" s="49"/>
      <c r="Z17" s="41"/>
      <c r="AA17" s="49"/>
      <c r="AB17" s="49"/>
      <c r="AC17" s="49"/>
      <c r="AD17" s="49"/>
      <c r="AE17" s="49"/>
      <c r="AF17" s="49"/>
      <c r="AG17" s="49"/>
      <c r="AH17" s="49"/>
      <c r="AI17" s="49"/>
      <c r="AJ17" s="49"/>
      <c r="AK17" s="49"/>
      <c r="AL17" s="49"/>
      <c r="AM17" s="49"/>
      <c r="AN17" s="49"/>
      <c r="AO17" s="49"/>
      <c r="AP17" s="49"/>
      <c r="AQ17" s="49"/>
      <c r="AR17" s="49"/>
      <c r="AS17" s="49"/>
      <c r="AT17" s="49"/>
      <c r="AU17" s="49"/>
      <c r="AV17" s="49"/>
      <c r="AW17" s="41"/>
      <c r="AX17" s="8">
        <f t="shared" si="0"/>
        <v>0</v>
      </c>
      <c r="BA17" s="3"/>
    </row>
    <row r="18" spans="1:53" x14ac:dyDescent="0.25">
      <c r="A18" s="63"/>
      <c r="B18" s="41"/>
      <c r="C18" s="41"/>
      <c r="D18" s="41"/>
      <c r="E18" s="41"/>
      <c r="F18" s="41"/>
      <c r="G18" s="41"/>
      <c r="H18" s="41"/>
      <c r="I18" s="41"/>
      <c r="J18" s="41"/>
      <c r="K18" s="41"/>
      <c r="L18" s="41"/>
      <c r="M18" s="41"/>
      <c r="N18" s="41"/>
      <c r="O18" s="41"/>
      <c r="P18" s="41"/>
      <c r="Q18" s="41"/>
      <c r="R18" s="41"/>
      <c r="S18" s="41"/>
      <c r="T18" s="41"/>
      <c r="U18" s="41"/>
      <c r="V18" s="41"/>
      <c r="W18" s="41"/>
      <c r="X18" s="41"/>
      <c r="Y18" s="49"/>
      <c r="Z18" s="41"/>
      <c r="AA18" s="49"/>
      <c r="AB18" s="49"/>
      <c r="AC18" s="49"/>
      <c r="AD18" s="49"/>
      <c r="AE18" s="49"/>
      <c r="AF18" s="49"/>
      <c r="AG18" s="49"/>
      <c r="AH18" s="49"/>
      <c r="AI18" s="49"/>
      <c r="AJ18" s="49"/>
      <c r="AK18" s="49"/>
      <c r="AL18" s="49"/>
      <c r="AM18" s="49"/>
      <c r="AN18" s="49"/>
      <c r="AO18" s="49"/>
      <c r="AP18" s="49"/>
      <c r="AQ18" s="49"/>
      <c r="AR18" s="49"/>
      <c r="AS18" s="49"/>
      <c r="AT18" s="49"/>
      <c r="AU18" s="49"/>
      <c r="AV18" s="49"/>
      <c r="AW18" s="41"/>
      <c r="AX18" s="8">
        <f t="shared" si="0"/>
        <v>0</v>
      </c>
      <c r="BA18" s="3"/>
    </row>
    <row r="19" spans="1:53" x14ac:dyDescent="0.25">
      <c r="A19" s="63"/>
      <c r="B19" s="41"/>
      <c r="C19" s="41"/>
      <c r="D19" s="41"/>
      <c r="E19" s="41"/>
      <c r="F19" s="41"/>
      <c r="G19" s="41"/>
      <c r="H19" s="41"/>
      <c r="I19" s="41"/>
      <c r="J19" s="41"/>
      <c r="K19" s="41"/>
      <c r="L19" s="41"/>
      <c r="M19" s="41"/>
      <c r="N19" s="41"/>
      <c r="O19" s="41"/>
      <c r="P19" s="41"/>
      <c r="Q19" s="41"/>
      <c r="R19" s="41"/>
      <c r="S19" s="41"/>
      <c r="T19" s="41"/>
      <c r="U19" s="41"/>
      <c r="V19" s="41"/>
      <c r="W19" s="41"/>
      <c r="X19" s="41"/>
      <c r="Y19" s="49"/>
      <c r="Z19" s="41"/>
      <c r="AA19" s="49"/>
      <c r="AB19" s="49"/>
      <c r="AC19" s="49"/>
      <c r="AD19" s="49"/>
      <c r="AE19" s="49"/>
      <c r="AF19" s="49"/>
      <c r="AG19" s="49"/>
      <c r="AH19" s="49"/>
      <c r="AI19" s="49"/>
      <c r="AJ19" s="49"/>
      <c r="AK19" s="49"/>
      <c r="AL19" s="49"/>
      <c r="AM19" s="49"/>
      <c r="AN19" s="49"/>
      <c r="AO19" s="49"/>
      <c r="AP19" s="49"/>
      <c r="AQ19" s="49"/>
      <c r="AR19" s="49"/>
      <c r="AS19" s="49"/>
      <c r="AT19" s="49"/>
      <c r="AU19" s="49"/>
      <c r="AV19" s="49"/>
      <c r="AW19" s="41"/>
      <c r="AX19" s="8">
        <f t="shared" si="0"/>
        <v>0</v>
      </c>
      <c r="BA19" s="3"/>
    </row>
    <row r="20" spans="1:53" x14ac:dyDescent="0.25">
      <c r="A20" s="63"/>
      <c r="B20" s="41"/>
      <c r="C20" s="41"/>
      <c r="D20" s="41"/>
      <c r="E20" s="41"/>
      <c r="F20" s="41"/>
      <c r="G20" s="41"/>
      <c r="H20" s="41"/>
      <c r="I20" s="41"/>
      <c r="J20" s="41"/>
      <c r="K20" s="41"/>
      <c r="L20" s="41"/>
      <c r="M20" s="41"/>
      <c r="N20" s="41"/>
      <c r="O20" s="41"/>
      <c r="P20" s="41"/>
      <c r="Q20" s="41"/>
      <c r="R20" s="41"/>
      <c r="S20" s="41"/>
      <c r="T20" s="41"/>
      <c r="U20" s="41"/>
      <c r="V20" s="41"/>
      <c r="W20" s="41"/>
      <c r="X20" s="41"/>
      <c r="Y20" s="49"/>
      <c r="Z20" s="41"/>
      <c r="AA20" s="49"/>
      <c r="AB20" s="49"/>
      <c r="AC20" s="49"/>
      <c r="AD20" s="49"/>
      <c r="AE20" s="49"/>
      <c r="AF20" s="49"/>
      <c r="AG20" s="49"/>
      <c r="AH20" s="49"/>
      <c r="AI20" s="49"/>
      <c r="AJ20" s="49"/>
      <c r="AK20" s="49"/>
      <c r="AL20" s="49"/>
      <c r="AM20" s="49"/>
      <c r="AN20" s="49"/>
      <c r="AO20" s="49"/>
      <c r="AP20" s="49"/>
      <c r="AQ20" s="49"/>
      <c r="AR20" s="49"/>
      <c r="AS20" s="49"/>
      <c r="AT20" s="49"/>
      <c r="AU20" s="49"/>
      <c r="AV20" s="49"/>
      <c r="AW20" s="41"/>
      <c r="AX20" s="8">
        <f t="shared" si="0"/>
        <v>0</v>
      </c>
      <c r="BA20" s="3"/>
    </row>
    <row r="21" spans="1:53" x14ac:dyDescent="0.25">
      <c r="A21" s="63"/>
      <c r="B21" s="41"/>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8">
        <f t="shared" si="0"/>
        <v>0</v>
      </c>
      <c r="BA21" s="3"/>
    </row>
    <row r="22" spans="1:53" x14ac:dyDescent="0.25">
      <c r="A22" s="63"/>
      <c r="B22" s="41"/>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8">
        <f t="shared" si="0"/>
        <v>0</v>
      </c>
      <c r="BA22" s="3"/>
    </row>
    <row r="23" spans="1:53" x14ac:dyDescent="0.25">
      <c r="A23" s="63"/>
      <c r="B23" s="41"/>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8">
        <f t="shared" si="0"/>
        <v>0</v>
      </c>
      <c r="BA23" s="3"/>
    </row>
    <row r="24" spans="1:53" x14ac:dyDescent="0.25">
      <c r="A24" s="63"/>
      <c r="B24" s="41"/>
      <c r="C24" s="41"/>
      <c r="D24" s="41"/>
      <c r="E24" s="41"/>
      <c r="F24" s="41"/>
      <c r="G24" s="41"/>
      <c r="H24" s="41"/>
      <c r="I24" s="41"/>
      <c r="J24" s="41"/>
      <c r="K24" s="41"/>
      <c r="L24" s="41"/>
      <c r="M24" s="41"/>
      <c r="N24" s="41"/>
      <c r="O24" s="41"/>
      <c r="P24" s="41"/>
      <c r="Q24" s="41"/>
      <c r="R24" s="41"/>
      <c r="S24" s="41"/>
      <c r="T24" s="41"/>
      <c r="U24" s="41"/>
      <c r="V24" s="41"/>
      <c r="W24" s="41"/>
      <c r="X24" s="41"/>
      <c r="Y24" s="49"/>
      <c r="Z24" s="41"/>
      <c r="AA24" s="49"/>
      <c r="AB24" s="49"/>
      <c r="AC24" s="49"/>
      <c r="AD24" s="49"/>
      <c r="AE24" s="49"/>
      <c r="AF24" s="49"/>
      <c r="AG24" s="49"/>
      <c r="AH24" s="49"/>
      <c r="AI24" s="49"/>
      <c r="AJ24" s="49"/>
      <c r="AK24" s="49"/>
      <c r="AL24" s="49"/>
      <c r="AM24" s="49"/>
      <c r="AN24" s="49"/>
      <c r="AO24" s="49"/>
      <c r="AP24" s="49"/>
      <c r="AQ24" s="49"/>
      <c r="AR24" s="49"/>
      <c r="AS24" s="49"/>
      <c r="AT24" s="49"/>
      <c r="AU24" s="49"/>
      <c r="AV24" s="49"/>
      <c r="AW24" s="41"/>
      <c r="AX24" s="8">
        <f t="shared" si="0"/>
        <v>0</v>
      </c>
      <c r="BA24" s="3"/>
    </row>
    <row r="25" spans="1:53" x14ac:dyDescent="0.25">
      <c r="A25" s="63"/>
      <c r="B25" s="41"/>
      <c r="C25" s="41"/>
      <c r="D25" s="41"/>
      <c r="E25" s="41"/>
      <c r="F25" s="41"/>
      <c r="G25" s="41"/>
      <c r="H25" s="41"/>
      <c r="I25" s="41"/>
      <c r="J25" s="41"/>
      <c r="K25" s="41"/>
      <c r="L25" s="41"/>
      <c r="M25" s="41"/>
      <c r="N25" s="41"/>
      <c r="O25" s="41"/>
      <c r="P25" s="41"/>
      <c r="Q25" s="41"/>
      <c r="R25" s="41"/>
      <c r="S25" s="41"/>
      <c r="T25" s="41"/>
      <c r="U25" s="41"/>
      <c r="V25" s="41"/>
      <c r="W25" s="41"/>
      <c r="X25" s="41"/>
      <c r="Y25" s="49"/>
      <c r="Z25" s="41"/>
      <c r="AA25" s="49"/>
      <c r="AB25" s="49"/>
      <c r="AC25" s="49"/>
      <c r="AD25" s="49"/>
      <c r="AE25" s="49"/>
      <c r="AF25" s="49"/>
      <c r="AG25" s="49"/>
      <c r="AH25" s="49"/>
      <c r="AI25" s="49"/>
      <c r="AJ25" s="49"/>
      <c r="AK25" s="49"/>
      <c r="AL25" s="49"/>
      <c r="AM25" s="49"/>
      <c r="AN25" s="49"/>
      <c r="AO25" s="49"/>
      <c r="AP25" s="49"/>
      <c r="AQ25" s="49"/>
      <c r="AR25" s="49"/>
      <c r="AS25" s="49"/>
      <c r="AT25" s="49"/>
      <c r="AU25" s="49"/>
      <c r="AV25" s="49"/>
      <c r="AW25" s="41"/>
      <c r="AX25" s="8">
        <f t="shared" si="0"/>
        <v>0</v>
      </c>
      <c r="BA25" s="3"/>
    </row>
    <row r="26" spans="1:53" x14ac:dyDescent="0.25">
      <c r="A26" s="63"/>
      <c r="B26" s="41"/>
      <c r="C26" s="41"/>
      <c r="D26" s="41"/>
      <c r="E26" s="41"/>
      <c r="F26" s="41"/>
      <c r="G26" s="41"/>
      <c r="H26" s="41"/>
      <c r="I26" s="41"/>
      <c r="J26" s="41"/>
      <c r="K26" s="41"/>
      <c r="L26" s="41"/>
      <c r="M26" s="41"/>
      <c r="N26" s="41"/>
      <c r="O26" s="41"/>
      <c r="P26" s="41"/>
      <c r="Q26" s="41"/>
      <c r="R26" s="41"/>
      <c r="S26" s="41"/>
      <c r="T26" s="41"/>
      <c r="U26" s="41"/>
      <c r="V26" s="41"/>
      <c r="W26" s="41"/>
      <c r="X26" s="41"/>
      <c r="Y26" s="49"/>
      <c r="Z26" s="41"/>
      <c r="AA26" s="49"/>
      <c r="AB26" s="49"/>
      <c r="AC26" s="49"/>
      <c r="AD26" s="49"/>
      <c r="AE26" s="49"/>
      <c r="AF26" s="49"/>
      <c r="AG26" s="49"/>
      <c r="AH26" s="49"/>
      <c r="AI26" s="49"/>
      <c r="AJ26" s="49"/>
      <c r="AK26" s="49"/>
      <c r="AL26" s="49"/>
      <c r="AM26" s="49"/>
      <c r="AN26" s="49"/>
      <c r="AO26" s="49"/>
      <c r="AP26" s="49"/>
      <c r="AQ26" s="49"/>
      <c r="AR26" s="49"/>
      <c r="AS26" s="49"/>
      <c r="AT26" s="49"/>
      <c r="AU26" s="49"/>
      <c r="AV26" s="49"/>
      <c r="AW26" s="41"/>
      <c r="AX26" s="8">
        <f t="shared" si="0"/>
        <v>0</v>
      </c>
      <c r="BA26" s="3"/>
    </row>
    <row r="27" spans="1:53" x14ac:dyDescent="0.25">
      <c r="A27" s="63"/>
      <c r="B27" s="41"/>
      <c r="C27" s="41"/>
      <c r="D27" s="41"/>
      <c r="E27" s="41"/>
      <c r="F27" s="41"/>
      <c r="G27" s="41"/>
      <c r="H27" s="41"/>
      <c r="I27" s="41"/>
      <c r="J27" s="41"/>
      <c r="K27" s="41"/>
      <c r="L27" s="41"/>
      <c r="M27" s="41"/>
      <c r="N27" s="41"/>
      <c r="O27" s="41"/>
      <c r="P27" s="41"/>
      <c r="Q27" s="41"/>
      <c r="R27" s="41"/>
      <c r="S27" s="41"/>
      <c r="T27" s="41"/>
      <c r="U27" s="41"/>
      <c r="V27" s="41"/>
      <c r="W27" s="41"/>
      <c r="X27" s="41"/>
      <c r="Y27" s="49"/>
      <c r="Z27" s="41"/>
      <c r="AA27" s="49"/>
      <c r="AB27" s="49"/>
      <c r="AC27" s="49"/>
      <c r="AD27" s="49"/>
      <c r="AE27" s="49"/>
      <c r="AF27" s="49"/>
      <c r="AG27" s="49"/>
      <c r="AH27" s="49"/>
      <c r="AI27" s="49"/>
      <c r="AJ27" s="49"/>
      <c r="AK27" s="49"/>
      <c r="AL27" s="49"/>
      <c r="AM27" s="49"/>
      <c r="AN27" s="49"/>
      <c r="AO27" s="49"/>
      <c r="AP27" s="49"/>
      <c r="AQ27" s="49"/>
      <c r="AR27" s="49"/>
      <c r="AS27" s="49"/>
      <c r="AT27" s="49"/>
      <c r="AU27" s="49"/>
      <c r="AV27" s="49"/>
      <c r="AW27" s="41"/>
      <c r="AX27" s="8">
        <f t="shared" si="0"/>
        <v>0</v>
      </c>
      <c r="BA27" s="3"/>
    </row>
    <row r="28" spans="1:53" x14ac:dyDescent="0.25">
      <c r="A28" s="63"/>
      <c r="B28" s="41"/>
      <c r="C28" s="41"/>
      <c r="D28" s="41"/>
      <c r="E28" s="41"/>
      <c r="F28" s="41"/>
      <c r="G28" s="41"/>
      <c r="H28" s="41"/>
      <c r="I28" s="41"/>
      <c r="J28" s="41"/>
      <c r="K28" s="41"/>
      <c r="L28" s="41"/>
      <c r="M28" s="41"/>
      <c r="N28" s="41"/>
      <c r="O28" s="41"/>
      <c r="P28" s="41"/>
      <c r="Q28" s="41"/>
      <c r="R28" s="41"/>
      <c r="S28" s="41"/>
      <c r="T28" s="41"/>
      <c r="U28" s="41"/>
      <c r="V28" s="41"/>
      <c r="W28" s="41"/>
      <c r="X28" s="41"/>
      <c r="Y28" s="49"/>
      <c r="Z28" s="41"/>
      <c r="AA28" s="49"/>
      <c r="AB28" s="49"/>
      <c r="AC28" s="49"/>
      <c r="AD28" s="49"/>
      <c r="AE28" s="49"/>
      <c r="AF28" s="49"/>
      <c r="AG28" s="49"/>
      <c r="AH28" s="49"/>
      <c r="AI28" s="49"/>
      <c r="AJ28" s="49"/>
      <c r="AK28" s="49"/>
      <c r="AL28" s="49"/>
      <c r="AM28" s="49"/>
      <c r="AN28" s="49"/>
      <c r="AO28" s="49"/>
      <c r="AP28" s="49"/>
      <c r="AQ28" s="49"/>
      <c r="AR28" s="49"/>
      <c r="AS28" s="49"/>
      <c r="AT28" s="49"/>
      <c r="AU28" s="49"/>
      <c r="AV28" s="49"/>
      <c r="AW28" s="41"/>
      <c r="AX28" s="8">
        <f t="shared" si="0"/>
        <v>0</v>
      </c>
      <c r="BA28" s="3"/>
    </row>
    <row r="29" spans="1:53" x14ac:dyDescent="0.25">
      <c r="A29" s="63"/>
      <c r="B29" s="41"/>
      <c r="C29" s="41"/>
      <c r="D29" s="41"/>
      <c r="E29" s="41"/>
      <c r="F29" s="41"/>
      <c r="G29" s="41"/>
      <c r="H29" s="41"/>
      <c r="I29" s="41"/>
      <c r="J29" s="41"/>
      <c r="K29" s="41"/>
      <c r="L29" s="41"/>
      <c r="M29" s="41"/>
      <c r="N29" s="41"/>
      <c r="O29" s="41"/>
      <c r="P29" s="41"/>
      <c r="Q29" s="41"/>
      <c r="R29" s="41"/>
      <c r="S29" s="41"/>
      <c r="T29" s="41"/>
      <c r="U29" s="41"/>
      <c r="V29" s="41"/>
      <c r="W29" s="41"/>
      <c r="X29" s="41"/>
      <c r="Y29" s="49"/>
      <c r="Z29" s="41"/>
      <c r="AA29" s="49"/>
      <c r="AB29" s="49"/>
      <c r="AC29" s="49"/>
      <c r="AD29" s="49"/>
      <c r="AE29" s="49"/>
      <c r="AF29" s="49"/>
      <c r="AG29" s="49"/>
      <c r="AH29" s="49"/>
      <c r="AI29" s="49"/>
      <c r="AJ29" s="49"/>
      <c r="AK29" s="49"/>
      <c r="AL29" s="49"/>
      <c r="AM29" s="49"/>
      <c r="AN29" s="49"/>
      <c r="AO29" s="49"/>
      <c r="AP29" s="49"/>
      <c r="AQ29" s="49"/>
      <c r="AR29" s="49"/>
      <c r="AS29" s="49"/>
      <c r="AT29" s="49"/>
      <c r="AU29" s="49"/>
      <c r="AV29" s="49"/>
      <c r="AW29" s="41"/>
      <c r="AX29" s="8">
        <f t="shared" si="0"/>
        <v>0</v>
      </c>
      <c r="BA29" s="3"/>
    </row>
    <row r="30" spans="1:53" x14ac:dyDescent="0.25">
      <c r="A30" s="63"/>
      <c r="B30" s="41"/>
      <c r="C30" s="41"/>
      <c r="D30" s="41"/>
      <c r="E30" s="41"/>
      <c r="F30" s="41"/>
      <c r="G30" s="41"/>
      <c r="H30" s="41"/>
      <c r="I30" s="41"/>
      <c r="J30" s="41"/>
      <c r="K30" s="41"/>
      <c r="L30" s="41"/>
      <c r="M30" s="41"/>
      <c r="N30" s="41"/>
      <c r="O30" s="41"/>
      <c r="P30" s="41"/>
      <c r="Q30" s="41"/>
      <c r="R30" s="41"/>
      <c r="S30" s="41"/>
      <c r="T30" s="41"/>
      <c r="U30" s="41"/>
      <c r="V30" s="41"/>
      <c r="W30" s="41"/>
      <c r="X30" s="41"/>
      <c r="Y30" s="49"/>
      <c r="Z30" s="41"/>
      <c r="AA30" s="49"/>
      <c r="AB30" s="49"/>
      <c r="AC30" s="49"/>
      <c r="AD30" s="49"/>
      <c r="AE30" s="49"/>
      <c r="AF30" s="49"/>
      <c r="AG30" s="49"/>
      <c r="AH30" s="49"/>
      <c r="AI30" s="49"/>
      <c r="AJ30" s="49"/>
      <c r="AK30" s="49"/>
      <c r="AL30" s="49"/>
      <c r="AM30" s="49"/>
      <c r="AN30" s="49"/>
      <c r="AO30" s="49"/>
      <c r="AP30" s="49"/>
      <c r="AQ30" s="49"/>
      <c r="AR30" s="49"/>
      <c r="AS30" s="49"/>
      <c r="AT30" s="49"/>
      <c r="AU30" s="49"/>
      <c r="AV30" s="49"/>
      <c r="AW30" s="41"/>
      <c r="AX30" s="8">
        <f t="shared" si="0"/>
        <v>0</v>
      </c>
      <c r="BA30" s="3"/>
    </row>
    <row r="31" spans="1:53" x14ac:dyDescent="0.25">
      <c r="A31" s="63"/>
      <c r="B31" s="41"/>
      <c r="C31" s="41"/>
      <c r="D31" s="41"/>
      <c r="E31" s="41"/>
      <c r="F31" s="41"/>
      <c r="G31" s="41"/>
      <c r="H31" s="41"/>
      <c r="I31" s="41"/>
      <c r="J31" s="41"/>
      <c r="K31" s="41"/>
      <c r="L31" s="41"/>
      <c r="M31" s="41"/>
      <c r="N31" s="41"/>
      <c r="O31" s="41"/>
      <c r="P31" s="41"/>
      <c r="Q31" s="41"/>
      <c r="R31" s="41"/>
      <c r="S31" s="41"/>
      <c r="T31" s="41"/>
      <c r="U31" s="41"/>
      <c r="V31" s="41"/>
      <c r="W31" s="41"/>
      <c r="X31" s="41"/>
      <c r="Y31" s="49"/>
      <c r="Z31" s="41"/>
      <c r="AA31" s="49"/>
      <c r="AB31" s="49"/>
      <c r="AC31" s="49"/>
      <c r="AD31" s="49"/>
      <c r="AE31" s="49"/>
      <c r="AF31" s="49"/>
      <c r="AG31" s="49"/>
      <c r="AH31" s="49"/>
      <c r="AI31" s="49"/>
      <c r="AJ31" s="49"/>
      <c r="AK31" s="49"/>
      <c r="AL31" s="49"/>
      <c r="AM31" s="49"/>
      <c r="AN31" s="49"/>
      <c r="AO31" s="49"/>
      <c r="AP31" s="49"/>
      <c r="AQ31" s="49"/>
      <c r="AR31" s="49"/>
      <c r="AS31" s="49"/>
      <c r="AT31" s="49"/>
      <c r="AU31" s="49"/>
      <c r="AV31" s="49"/>
      <c r="AW31" s="41"/>
      <c r="AX31" s="8">
        <f t="shared" si="0"/>
        <v>0</v>
      </c>
      <c r="BA31" s="3"/>
    </row>
    <row r="32" spans="1:53" x14ac:dyDescent="0.25">
      <c r="A32" s="28" t="s">
        <v>32</v>
      </c>
      <c r="B32" s="8">
        <f>SUM(B8:B31)</f>
        <v>0</v>
      </c>
      <c r="C32" s="8">
        <f t="shared" ref="C32:A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8">
        <f t="shared" si="1"/>
        <v>0</v>
      </c>
      <c r="AT32" s="8">
        <f t="shared" si="1"/>
        <v>0</v>
      </c>
      <c r="AU32" s="8">
        <f t="shared" si="1"/>
        <v>0</v>
      </c>
      <c r="AV32" s="8">
        <f t="shared" si="1"/>
        <v>0</v>
      </c>
      <c r="AW32" s="8">
        <f t="shared" si="1"/>
        <v>0</v>
      </c>
      <c r="AX32" s="71" t="e">
        <f>SUM(AX8:AX31)/COUNT(B8:B31)</f>
        <v>#DIV/0!</v>
      </c>
      <c r="BA32" s="3"/>
    </row>
    <row r="33" spans="1:53" x14ac:dyDescent="0.25">
      <c r="A33" s="28" t="s">
        <v>33</v>
      </c>
      <c r="B33" s="8" t="e">
        <f>B32/COUNT(B8:B31)*100</f>
        <v>#DIV/0!</v>
      </c>
      <c r="C33" s="8" t="e">
        <f t="shared" ref="C33:AV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AN32/COUNT(AN8:AN31)*100</f>
        <v>#DIV/0!</v>
      </c>
      <c r="AO33" s="8" t="e">
        <f t="shared" si="2"/>
        <v>#DIV/0!</v>
      </c>
      <c r="AP33" s="8" t="e">
        <f t="shared" si="2"/>
        <v>#DIV/0!</v>
      </c>
      <c r="AQ33" s="8" t="e">
        <f t="shared" si="2"/>
        <v>#DIV/0!</v>
      </c>
      <c r="AR33" s="8" t="e">
        <f t="shared" si="2"/>
        <v>#DIV/0!</v>
      </c>
      <c r="AS33" s="8" t="e">
        <f t="shared" si="2"/>
        <v>#DIV/0!</v>
      </c>
      <c r="AT33" s="8" t="e">
        <f t="shared" si="2"/>
        <v>#DIV/0!</v>
      </c>
      <c r="AU33" s="8" t="e">
        <f t="shared" si="2"/>
        <v>#DIV/0!</v>
      </c>
      <c r="AV33" s="8" t="e">
        <f t="shared" si="2"/>
        <v>#DIV/0!</v>
      </c>
      <c r="AW33" s="8" t="e">
        <f>AW32/COUNT(AW8:AW31)*100</f>
        <v>#DIV/0!</v>
      </c>
      <c r="AX33" s="72"/>
      <c r="BA33" s="3"/>
    </row>
    <row r="35" spans="1:53" x14ac:dyDescent="0.25">
      <c r="A35" s="19" t="s">
        <v>21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2"/>
      <c r="AT35" s="75" t="s">
        <v>22</v>
      </c>
      <c r="AU35" s="76"/>
      <c r="AV35" s="76"/>
      <c r="AW35" s="76"/>
      <c r="AX35" s="77"/>
      <c r="BA35" s="3"/>
    </row>
    <row r="36" spans="1:53"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5"/>
      <c r="AT36" s="86" t="s">
        <v>23</v>
      </c>
      <c r="AU36" s="98"/>
      <c r="AV36" s="87"/>
      <c r="AW36" s="65"/>
      <c r="AX36" s="66"/>
      <c r="BA36" s="3"/>
    </row>
    <row r="37" spans="1:53"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5"/>
      <c r="AT37" s="88" t="s">
        <v>24</v>
      </c>
      <c r="AU37" s="99"/>
      <c r="AV37" s="89"/>
      <c r="AW37" s="65"/>
      <c r="AX37" s="66"/>
      <c r="BA37" s="3"/>
    </row>
    <row r="38" spans="1:53"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5"/>
      <c r="AT38" s="90" t="s">
        <v>25</v>
      </c>
      <c r="AU38" s="95"/>
      <c r="AV38" s="91"/>
      <c r="AW38" s="65"/>
      <c r="AX38" s="66"/>
      <c r="BA38" s="3"/>
    </row>
    <row r="39" spans="1:53"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5"/>
      <c r="AT39" s="92" t="s">
        <v>26</v>
      </c>
      <c r="AU39" s="96"/>
      <c r="AV39" s="93"/>
      <c r="AW39" s="65"/>
      <c r="AX39" s="66"/>
      <c r="BA39" s="3"/>
    </row>
    <row r="40" spans="1:53"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5"/>
      <c r="AT40" s="82" t="s">
        <v>27</v>
      </c>
      <c r="AU40" s="97"/>
      <c r="AV40" s="83"/>
      <c r="AW40" s="65"/>
      <c r="AX40" s="66"/>
      <c r="BA40" s="3"/>
    </row>
    <row r="41" spans="1:53"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8"/>
      <c r="AT41" s="84" t="s">
        <v>28</v>
      </c>
      <c r="AU41" s="94"/>
      <c r="AV41" s="85"/>
      <c r="AW41" s="65"/>
      <c r="AX41" s="66"/>
      <c r="BA41" s="3"/>
    </row>
    <row r="42" spans="1:53" x14ac:dyDescent="0.25">
      <c r="A42" s="14"/>
      <c r="B42" s="14"/>
      <c r="C42" s="14"/>
      <c r="D42" s="14"/>
      <c r="E42" s="14"/>
      <c r="F42" s="14"/>
      <c r="G42" s="14"/>
      <c r="H42" s="14"/>
      <c r="I42" s="14"/>
      <c r="J42" s="14"/>
      <c r="K42" s="14"/>
      <c r="L42" s="14"/>
      <c r="M42" s="14"/>
      <c r="N42" s="14"/>
      <c r="O42" s="14"/>
      <c r="T42" s="9"/>
      <c r="BA42" s="3"/>
    </row>
    <row r="43" spans="1:53" x14ac:dyDescent="0.25">
      <c r="T43" s="9"/>
      <c r="BA43" s="3"/>
    </row>
  </sheetData>
  <mergeCells count="14">
    <mergeCell ref="AX32:AX33"/>
    <mergeCell ref="AT36:AV36"/>
    <mergeCell ref="AW36:AX36"/>
    <mergeCell ref="AT37:AV37"/>
    <mergeCell ref="AW37:AX37"/>
    <mergeCell ref="AT35:AX35"/>
    <mergeCell ref="AT41:AV41"/>
    <mergeCell ref="AW41:AX41"/>
    <mergeCell ref="AT38:AV38"/>
    <mergeCell ref="AW38:AX38"/>
    <mergeCell ref="AT39:AV39"/>
    <mergeCell ref="AW39:AX39"/>
    <mergeCell ref="AT40:AV40"/>
    <mergeCell ref="AW40:AX40"/>
  </mergeCells>
  <conditionalFormatting sqref="AX8:AX31">
    <cfRule type="cellIs" dxfId="215" priority="7" operator="greaterThanOrEqual">
      <formula>90</formula>
    </cfRule>
    <cfRule type="cellIs" dxfId="214" priority="8" operator="between">
      <formula>80</formula>
      <formula>89.99</formula>
    </cfRule>
    <cfRule type="cellIs" dxfId="213" priority="9" operator="between">
      <formula>70</formula>
      <formula>79.99</formula>
    </cfRule>
    <cfRule type="cellIs" dxfId="212" priority="10" operator="between">
      <formula>60</formula>
      <formula>69.99</formula>
    </cfRule>
    <cfRule type="cellIs" dxfId="211" priority="11" operator="between">
      <formula>50</formula>
      <formula>59.99</formula>
    </cfRule>
    <cfRule type="cellIs" dxfId="210" priority="12" operator="lessThanOrEqual">
      <formula>49.99</formula>
    </cfRule>
  </conditionalFormatting>
  <conditionalFormatting sqref="B33:AW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heetViews>
  <sheetFormatPr defaultRowHeight="15" x14ac:dyDescent="0.25"/>
  <cols>
    <col min="1" max="1" width="26.140625" style="3" customWidth="1"/>
    <col min="2" max="13" width="6" style="3" customWidth="1"/>
    <col min="14" max="14" width="7.140625" style="3" customWidth="1"/>
    <col min="15" max="16384" width="9.140625" style="3"/>
  </cols>
  <sheetData>
    <row r="1" spans="1:13" s="10" customFormat="1" ht="15" customHeight="1" x14ac:dyDescent="0.25">
      <c r="A1" s="24" t="s">
        <v>29</v>
      </c>
    </row>
    <row r="2" spans="1:13" s="10" customFormat="1" ht="15" customHeight="1" x14ac:dyDescent="0.25">
      <c r="A2" s="10" t="s">
        <v>85</v>
      </c>
      <c r="B2" s="103"/>
      <c r="C2" s="103"/>
      <c r="D2" s="103"/>
      <c r="E2" s="103"/>
      <c r="F2" s="103"/>
      <c r="G2" s="103"/>
      <c r="H2" s="103"/>
      <c r="I2" s="103"/>
      <c r="J2" s="103"/>
      <c r="K2" s="103"/>
      <c r="L2" s="103"/>
      <c r="M2" s="103"/>
    </row>
    <row r="3" spans="1:13" s="10" customFormat="1" ht="15" customHeight="1" x14ac:dyDescent="0.25">
      <c r="A3" s="10" t="s">
        <v>42</v>
      </c>
    </row>
    <row r="4" spans="1:13" ht="10.5" customHeight="1" x14ac:dyDescent="0.25">
      <c r="A4" s="10"/>
    </row>
    <row r="5" spans="1:13" ht="10.5" customHeight="1" x14ac:dyDescent="0.25"/>
    <row r="6" spans="1:13" s="23" customFormat="1" ht="10.5" customHeight="1" x14ac:dyDescent="0.25">
      <c r="A6" s="20"/>
      <c r="B6" s="21" t="s">
        <v>86</v>
      </c>
      <c r="C6" s="21" t="s">
        <v>86</v>
      </c>
      <c r="D6" s="21" t="s">
        <v>86</v>
      </c>
      <c r="E6" s="21" t="s">
        <v>86</v>
      </c>
      <c r="F6" s="21" t="s">
        <v>86</v>
      </c>
      <c r="G6" s="21" t="s">
        <v>86</v>
      </c>
      <c r="H6" s="21" t="s">
        <v>86</v>
      </c>
      <c r="I6" s="21" t="s">
        <v>86</v>
      </c>
      <c r="J6" s="21" t="s">
        <v>86</v>
      </c>
      <c r="K6" s="21" t="s">
        <v>86</v>
      </c>
      <c r="L6" s="21" t="s">
        <v>87</v>
      </c>
      <c r="M6" s="21" t="s">
        <v>87</v>
      </c>
    </row>
    <row r="7" spans="1:13" s="5" customFormat="1" x14ac:dyDescent="0.25">
      <c r="A7" s="6" t="s">
        <v>19</v>
      </c>
      <c r="B7" s="6">
        <v>1</v>
      </c>
      <c r="C7" s="6">
        <v>2</v>
      </c>
      <c r="D7" s="6">
        <v>3</v>
      </c>
      <c r="E7" s="6">
        <v>4</v>
      </c>
      <c r="F7" s="6">
        <v>5</v>
      </c>
      <c r="G7" s="6">
        <v>6</v>
      </c>
      <c r="H7" s="6">
        <v>7</v>
      </c>
      <c r="I7" s="6">
        <v>8</v>
      </c>
      <c r="J7" s="6">
        <v>9</v>
      </c>
      <c r="K7" s="6">
        <v>10</v>
      </c>
      <c r="L7" s="6">
        <v>11</v>
      </c>
      <c r="M7" s="6">
        <v>12</v>
      </c>
    </row>
    <row r="8" spans="1:13" x14ac:dyDescent="0.25">
      <c r="A8" s="63"/>
      <c r="B8" s="33"/>
      <c r="C8" s="33"/>
      <c r="D8" s="33"/>
      <c r="E8" s="33"/>
      <c r="F8" s="33"/>
      <c r="G8" s="33"/>
      <c r="H8" s="33"/>
      <c r="I8" s="33"/>
      <c r="J8" s="33"/>
      <c r="K8" s="33"/>
      <c r="L8" s="33"/>
      <c r="M8" s="33"/>
    </row>
    <row r="9" spans="1:13" x14ac:dyDescent="0.25">
      <c r="A9" s="63"/>
      <c r="B9" s="33"/>
      <c r="C9" s="33"/>
      <c r="D9" s="33"/>
      <c r="E9" s="33"/>
      <c r="F9" s="33"/>
      <c r="G9" s="33"/>
      <c r="H9" s="33"/>
      <c r="I9" s="33"/>
      <c r="J9" s="33"/>
      <c r="K9" s="33"/>
      <c r="L9" s="33"/>
      <c r="M9" s="33"/>
    </row>
    <row r="10" spans="1:13" x14ac:dyDescent="0.25">
      <c r="A10" s="63"/>
      <c r="B10" s="33"/>
      <c r="C10" s="33"/>
      <c r="D10" s="33"/>
      <c r="E10" s="33"/>
      <c r="F10" s="33"/>
      <c r="G10" s="33"/>
      <c r="H10" s="33"/>
      <c r="I10" s="33"/>
      <c r="J10" s="33"/>
      <c r="K10" s="33"/>
      <c r="L10" s="33"/>
      <c r="M10" s="33"/>
    </row>
    <row r="11" spans="1:13" x14ac:dyDescent="0.25">
      <c r="A11" s="63"/>
      <c r="B11" s="33"/>
      <c r="C11" s="33"/>
      <c r="D11" s="33"/>
      <c r="E11" s="33"/>
      <c r="F11" s="33"/>
      <c r="G11" s="33"/>
      <c r="H11" s="33"/>
      <c r="I11" s="33"/>
      <c r="J11" s="33"/>
      <c r="K11" s="33"/>
      <c r="L11" s="33"/>
      <c r="M11" s="33"/>
    </row>
    <row r="12" spans="1:13" x14ac:dyDescent="0.25">
      <c r="A12" s="63"/>
      <c r="B12" s="33"/>
      <c r="C12" s="33"/>
      <c r="D12" s="33"/>
      <c r="E12" s="33"/>
      <c r="F12" s="33"/>
      <c r="G12" s="33"/>
      <c r="H12" s="33"/>
      <c r="I12" s="33"/>
      <c r="J12" s="33"/>
      <c r="K12" s="33"/>
      <c r="L12" s="33"/>
      <c r="M12" s="33"/>
    </row>
    <row r="13" spans="1:13" x14ac:dyDescent="0.25">
      <c r="A13" s="63"/>
      <c r="B13" s="33"/>
      <c r="C13" s="33"/>
      <c r="D13" s="33"/>
      <c r="E13" s="33"/>
      <c r="F13" s="33"/>
      <c r="G13" s="33"/>
      <c r="H13" s="33"/>
      <c r="I13" s="33"/>
      <c r="J13" s="33"/>
      <c r="K13" s="33"/>
      <c r="L13" s="33"/>
      <c r="M13" s="33"/>
    </row>
    <row r="14" spans="1:13" x14ac:dyDescent="0.25">
      <c r="A14" s="63"/>
      <c r="B14" s="33"/>
      <c r="C14" s="33"/>
      <c r="D14" s="33"/>
      <c r="E14" s="33"/>
      <c r="F14" s="33"/>
      <c r="G14" s="33"/>
      <c r="H14" s="33"/>
      <c r="I14" s="33"/>
      <c r="J14" s="33"/>
      <c r="K14" s="33"/>
      <c r="L14" s="33"/>
      <c r="M14" s="33"/>
    </row>
    <row r="15" spans="1:13" x14ac:dyDescent="0.25">
      <c r="A15" s="63"/>
      <c r="B15" s="33"/>
      <c r="C15" s="33"/>
      <c r="D15" s="33"/>
      <c r="E15" s="33"/>
      <c r="F15" s="33"/>
      <c r="G15" s="33"/>
      <c r="H15" s="33"/>
      <c r="I15" s="33"/>
      <c r="J15" s="33"/>
      <c r="K15" s="33"/>
      <c r="L15" s="33"/>
      <c r="M15" s="33"/>
    </row>
    <row r="16" spans="1:13" x14ac:dyDescent="0.25">
      <c r="A16" s="63"/>
      <c r="B16" s="33"/>
      <c r="C16" s="33"/>
      <c r="D16" s="33"/>
      <c r="E16" s="33"/>
      <c r="F16" s="33"/>
      <c r="G16" s="33"/>
      <c r="H16" s="33"/>
      <c r="I16" s="33"/>
      <c r="J16" s="33"/>
      <c r="K16" s="33"/>
      <c r="L16" s="33"/>
      <c r="M16" s="33"/>
    </row>
    <row r="17" spans="1:13" x14ac:dyDescent="0.25">
      <c r="A17" s="63"/>
      <c r="B17" s="33"/>
      <c r="C17" s="33"/>
      <c r="D17" s="33"/>
      <c r="E17" s="33"/>
      <c r="F17" s="33"/>
      <c r="G17" s="33"/>
      <c r="H17" s="33"/>
      <c r="I17" s="33"/>
      <c r="J17" s="33"/>
      <c r="K17" s="33"/>
      <c r="L17" s="33"/>
      <c r="M17" s="33"/>
    </row>
    <row r="18" spans="1:13" x14ac:dyDescent="0.25">
      <c r="A18" s="63"/>
      <c r="B18" s="33"/>
      <c r="C18" s="33"/>
      <c r="D18" s="33"/>
      <c r="E18" s="33"/>
      <c r="F18" s="33"/>
      <c r="G18" s="33"/>
      <c r="H18" s="33"/>
      <c r="I18" s="33"/>
      <c r="J18" s="33"/>
      <c r="K18" s="33"/>
      <c r="L18" s="33"/>
      <c r="M18" s="33"/>
    </row>
    <row r="19" spans="1:13" x14ac:dyDescent="0.25">
      <c r="A19" s="63"/>
      <c r="B19" s="33"/>
      <c r="C19" s="33"/>
      <c r="D19" s="33"/>
      <c r="E19" s="33"/>
      <c r="F19" s="33"/>
      <c r="G19" s="33"/>
      <c r="H19" s="33"/>
      <c r="I19" s="33"/>
      <c r="J19" s="33"/>
      <c r="K19" s="33"/>
      <c r="L19" s="33"/>
      <c r="M19" s="33"/>
    </row>
    <row r="20" spans="1:13" x14ac:dyDescent="0.25">
      <c r="A20" s="63"/>
      <c r="B20" s="33"/>
      <c r="C20" s="33"/>
      <c r="D20" s="33"/>
      <c r="E20" s="33"/>
      <c r="F20" s="33"/>
      <c r="G20" s="33"/>
      <c r="H20" s="33"/>
      <c r="I20" s="33"/>
      <c r="J20" s="33"/>
      <c r="K20" s="33"/>
      <c r="L20" s="33"/>
      <c r="M20" s="33"/>
    </row>
    <row r="21" spans="1:13" x14ac:dyDescent="0.25">
      <c r="A21" s="63"/>
      <c r="B21" s="33"/>
      <c r="C21" s="33"/>
      <c r="D21" s="33"/>
      <c r="E21" s="33"/>
      <c r="F21" s="33"/>
      <c r="G21" s="33"/>
      <c r="H21" s="33"/>
      <c r="I21" s="33"/>
      <c r="J21" s="33"/>
      <c r="K21" s="33"/>
      <c r="L21" s="33"/>
      <c r="M21" s="33"/>
    </row>
    <row r="22" spans="1:13" x14ac:dyDescent="0.25">
      <c r="A22" s="63"/>
      <c r="B22" s="33"/>
      <c r="C22" s="33"/>
      <c r="D22" s="33"/>
      <c r="E22" s="33"/>
      <c r="F22" s="33"/>
      <c r="G22" s="33"/>
      <c r="H22" s="33"/>
      <c r="I22" s="33"/>
      <c r="J22" s="33"/>
      <c r="K22" s="33"/>
      <c r="L22" s="33"/>
      <c r="M22" s="33"/>
    </row>
    <row r="23" spans="1:13" x14ac:dyDescent="0.25">
      <c r="A23" s="63"/>
      <c r="B23" s="33"/>
      <c r="C23" s="33"/>
      <c r="D23" s="33"/>
      <c r="E23" s="33"/>
      <c r="F23" s="33"/>
      <c r="G23" s="33"/>
      <c r="H23" s="33"/>
      <c r="I23" s="33"/>
      <c r="J23" s="33"/>
      <c r="K23" s="33"/>
      <c r="L23" s="33"/>
      <c r="M23" s="33"/>
    </row>
    <row r="24" spans="1:13" x14ac:dyDescent="0.25">
      <c r="A24" s="63"/>
      <c r="B24" s="33"/>
      <c r="C24" s="33"/>
      <c r="D24" s="33"/>
      <c r="E24" s="33"/>
      <c r="F24" s="33"/>
      <c r="G24" s="33"/>
      <c r="H24" s="33"/>
      <c r="I24" s="33"/>
      <c r="J24" s="33"/>
      <c r="K24" s="33"/>
      <c r="L24" s="33"/>
      <c r="M24" s="33"/>
    </row>
    <row r="25" spans="1:13" x14ac:dyDescent="0.25">
      <c r="A25" s="63"/>
      <c r="B25" s="33"/>
      <c r="C25" s="33"/>
      <c r="D25" s="33"/>
      <c r="E25" s="33"/>
      <c r="F25" s="33"/>
      <c r="G25" s="33"/>
      <c r="H25" s="33"/>
      <c r="I25" s="33"/>
      <c r="J25" s="33"/>
      <c r="K25" s="33"/>
      <c r="L25" s="33"/>
      <c r="M25" s="33"/>
    </row>
    <row r="26" spans="1:13" x14ac:dyDescent="0.25">
      <c r="A26" s="63"/>
      <c r="B26" s="33"/>
      <c r="C26" s="33"/>
      <c r="D26" s="33"/>
      <c r="E26" s="33"/>
      <c r="F26" s="33"/>
      <c r="G26" s="33"/>
      <c r="H26" s="33"/>
      <c r="I26" s="33"/>
      <c r="J26" s="33"/>
      <c r="K26" s="33"/>
      <c r="L26" s="33"/>
      <c r="M26" s="33"/>
    </row>
    <row r="27" spans="1:13" x14ac:dyDescent="0.25">
      <c r="A27" s="63"/>
      <c r="B27" s="33"/>
      <c r="C27" s="33"/>
      <c r="D27" s="33"/>
      <c r="E27" s="33"/>
      <c r="F27" s="33"/>
      <c r="G27" s="33"/>
      <c r="H27" s="33"/>
      <c r="I27" s="33"/>
      <c r="J27" s="33"/>
      <c r="K27" s="33"/>
      <c r="L27" s="33"/>
      <c r="M27" s="33"/>
    </row>
    <row r="28" spans="1:13" x14ac:dyDescent="0.25">
      <c r="A28" s="63"/>
      <c r="B28" s="33"/>
      <c r="C28" s="33"/>
      <c r="D28" s="33"/>
      <c r="E28" s="33"/>
      <c r="F28" s="33"/>
      <c r="G28" s="33"/>
      <c r="H28" s="33"/>
      <c r="I28" s="33"/>
      <c r="J28" s="33"/>
      <c r="K28" s="33"/>
      <c r="L28" s="33"/>
      <c r="M28" s="33"/>
    </row>
    <row r="29" spans="1:13" x14ac:dyDescent="0.25">
      <c r="A29" s="63"/>
      <c r="B29" s="33"/>
      <c r="C29" s="33"/>
      <c r="D29" s="33"/>
      <c r="E29" s="33"/>
      <c r="F29" s="33"/>
      <c r="G29" s="33"/>
      <c r="H29" s="33"/>
      <c r="I29" s="33"/>
      <c r="J29" s="33"/>
      <c r="K29" s="33"/>
      <c r="L29" s="33"/>
      <c r="M29" s="33"/>
    </row>
    <row r="30" spans="1:13" x14ac:dyDescent="0.25">
      <c r="A30" s="63"/>
      <c r="B30" s="33"/>
      <c r="C30" s="33"/>
      <c r="D30" s="33"/>
      <c r="E30" s="33"/>
      <c r="F30" s="33"/>
      <c r="G30" s="33"/>
      <c r="H30" s="33"/>
      <c r="I30" s="33"/>
      <c r="J30" s="33"/>
      <c r="K30" s="33"/>
      <c r="L30" s="33"/>
      <c r="M30" s="33"/>
    </row>
    <row r="31" spans="1:13" x14ac:dyDescent="0.25">
      <c r="A31" s="63"/>
      <c r="B31" s="33"/>
      <c r="C31" s="33"/>
      <c r="D31" s="33"/>
      <c r="E31" s="33"/>
      <c r="F31" s="33"/>
      <c r="G31" s="33"/>
      <c r="H31" s="33"/>
      <c r="I31" s="33"/>
      <c r="J31" s="33"/>
      <c r="K31" s="33"/>
      <c r="L31" s="33"/>
      <c r="M31" s="33"/>
    </row>
    <row r="32" spans="1:13" x14ac:dyDescent="0.25">
      <c r="A32" s="28" t="s">
        <v>32</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x14ac:dyDescent="0.25">
      <c r="A33" s="28" t="s">
        <v>33</v>
      </c>
      <c r="B33" s="8" t="e">
        <f>B32/COUNT(B8:B31)*100</f>
        <v>#DIV/0!</v>
      </c>
      <c r="C33" s="8" t="e">
        <f t="shared" ref="C33:M33" si="1">C32/COUNT(C8:C31)*100</f>
        <v>#DIV/0!</v>
      </c>
      <c r="D33" s="8" t="e">
        <f>D32/COUNT(D8:D31)*100</f>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row>
    <row r="35" spans="1:13" x14ac:dyDescent="0.25">
      <c r="A35" s="19" t="s">
        <v>21</v>
      </c>
      <c r="B35" s="11"/>
      <c r="C35" s="11"/>
      <c r="D35" s="11"/>
      <c r="E35" s="11"/>
      <c r="F35" s="11"/>
      <c r="G35" s="11"/>
      <c r="H35" s="11"/>
      <c r="I35" s="11"/>
      <c r="J35" s="11"/>
      <c r="K35" s="11"/>
      <c r="L35" s="11"/>
      <c r="M35" s="12"/>
    </row>
    <row r="36" spans="1:13" x14ac:dyDescent="0.25">
      <c r="A36" s="13"/>
      <c r="B36" s="14"/>
      <c r="C36" s="14"/>
      <c r="D36" s="14"/>
      <c r="E36" s="14"/>
      <c r="F36" s="14"/>
      <c r="G36" s="14"/>
      <c r="H36" s="14"/>
      <c r="I36" s="14"/>
      <c r="J36" s="14"/>
      <c r="K36" s="14"/>
      <c r="L36" s="14"/>
      <c r="M36" s="15"/>
    </row>
    <row r="37" spans="1:13" x14ac:dyDescent="0.25">
      <c r="A37" s="13"/>
      <c r="B37" s="14"/>
      <c r="C37" s="14"/>
      <c r="D37" s="14"/>
      <c r="E37" s="14"/>
      <c r="F37" s="14"/>
      <c r="G37" s="14"/>
      <c r="H37" s="14"/>
      <c r="I37" s="14"/>
      <c r="J37" s="14"/>
      <c r="K37" s="14"/>
      <c r="L37" s="14"/>
      <c r="M37" s="15"/>
    </row>
    <row r="38" spans="1:13" x14ac:dyDescent="0.25">
      <c r="A38" s="13"/>
      <c r="B38" s="14"/>
      <c r="C38" s="14"/>
      <c r="D38" s="14"/>
      <c r="E38" s="14"/>
      <c r="F38" s="14"/>
      <c r="G38" s="14"/>
      <c r="H38" s="14"/>
      <c r="I38" s="14"/>
      <c r="J38" s="14"/>
      <c r="K38" s="14"/>
      <c r="L38" s="14"/>
      <c r="M38" s="15"/>
    </row>
    <row r="39" spans="1:13" x14ac:dyDescent="0.25">
      <c r="A39" s="13"/>
      <c r="B39" s="14"/>
      <c r="C39" s="14"/>
      <c r="D39" s="14"/>
      <c r="E39" s="14"/>
      <c r="F39" s="14"/>
      <c r="G39" s="14"/>
      <c r="H39" s="14"/>
      <c r="I39" s="14"/>
      <c r="J39" s="14"/>
      <c r="K39" s="14"/>
      <c r="L39" s="14"/>
      <c r="M39" s="15"/>
    </row>
    <row r="40" spans="1:13" x14ac:dyDescent="0.25">
      <c r="A40" s="13"/>
      <c r="B40" s="14"/>
      <c r="C40" s="14"/>
      <c r="D40" s="14"/>
      <c r="E40" s="14"/>
      <c r="F40" s="14"/>
      <c r="G40" s="14"/>
      <c r="H40" s="14"/>
      <c r="I40" s="14"/>
      <c r="J40" s="14"/>
      <c r="K40" s="14"/>
      <c r="L40" s="14"/>
      <c r="M40" s="15"/>
    </row>
    <row r="41" spans="1:13" x14ac:dyDescent="0.25">
      <c r="A41" s="16"/>
      <c r="B41" s="17"/>
      <c r="C41" s="17"/>
      <c r="D41" s="17"/>
      <c r="E41" s="17"/>
      <c r="F41" s="17"/>
      <c r="G41" s="17"/>
      <c r="H41" s="17"/>
      <c r="I41" s="17"/>
      <c r="J41" s="17"/>
      <c r="K41" s="17"/>
      <c r="L41" s="17"/>
      <c r="M41" s="18"/>
    </row>
  </sheetData>
  <conditionalFormatting sqref="B33:M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85</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88</v>
      </c>
      <c r="C6" s="21" t="s">
        <v>88</v>
      </c>
      <c r="D6" s="21" t="s">
        <v>88</v>
      </c>
      <c r="E6" s="21" t="s">
        <v>88</v>
      </c>
      <c r="F6" s="21" t="s">
        <v>88</v>
      </c>
      <c r="G6" s="21" t="s">
        <v>88</v>
      </c>
      <c r="H6" s="21" t="s">
        <v>88</v>
      </c>
      <c r="I6" s="21" t="s">
        <v>88</v>
      </c>
      <c r="J6" s="21" t="s">
        <v>88</v>
      </c>
      <c r="K6" s="21" t="s">
        <v>88</v>
      </c>
      <c r="L6" s="21" t="s">
        <v>88</v>
      </c>
      <c r="M6" s="21" t="s">
        <v>88</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3"/>
      <c r="C8" s="33"/>
      <c r="D8" s="33"/>
      <c r="E8" s="33"/>
      <c r="F8" s="33"/>
      <c r="G8" s="33"/>
      <c r="H8" s="33"/>
      <c r="I8" s="33"/>
      <c r="J8" s="33"/>
      <c r="K8" s="33"/>
      <c r="L8" s="33"/>
      <c r="M8" s="33"/>
      <c r="N8" s="8">
        <f>SUM(B8:L8)*8+M8*12</f>
        <v>0</v>
      </c>
      <c r="U8" s="3"/>
    </row>
    <row r="9" spans="1:21" x14ac:dyDescent="0.25">
      <c r="A9" s="63"/>
      <c r="B9" s="33"/>
      <c r="C9" s="33"/>
      <c r="D9" s="33"/>
      <c r="E9" s="33"/>
      <c r="F9" s="33"/>
      <c r="G9" s="33"/>
      <c r="H9" s="33"/>
      <c r="I9" s="33"/>
      <c r="J9" s="33"/>
      <c r="K9" s="33"/>
      <c r="L9" s="33"/>
      <c r="M9" s="33"/>
      <c r="N9" s="8">
        <f>SUM(B9:L9)*8+M9*12</f>
        <v>0</v>
      </c>
      <c r="U9" s="3"/>
    </row>
    <row r="10" spans="1:21" x14ac:dyDescent="0.25">
      <c r="A10" s="63"/>
      <c r="B10" s="33"/>
      <c r="C10" s="33"/>
      <c r="D10" s="33"/>
      <c r="E10" s="33"/>
      <c r="F10" s="33"/>
      <c r="G10" s="33"/>
      <c r="H10" s="33"/>
      <c r="I10" s="33"/>
      <c r="J10" s="33"/>
      <c r="K10" s="33"/>
      <c r="L10" s="33"/>
      <c r="M10" s="33"/>
      <c r="N10" s="8">
        <f t="shared" ref="N10:N31" si="0">SUM(B10:L10)*8+M10*12</f>
        <v>0</v>
      </c>
      <c r="U10" s="3"/>
    </row>
    <row r="11" spans="1:21" x14ac:dyDescent="0.25">
      <c r="A11" s="63"/>
      <c r="B11" s="33"/>
      <c r="C11" s="33"/>
      <c r="D11" s="33"/>
      <c r="E11" s="33"/>
      <c r="F11" s="33"/>
      <c r="G11" s="33"/>
      <c r="H11" s="33"/>
      <c r="I11" s="33"/>
      <c r="J11" s="33"/>
      <c r="K11" s="33"/>
      <c r="L11" s="33"/>
      <c r="M11" s="33"/>
      <c r="N11" s="8">
        <f t="shared" si="0"/>
        <v>0</v>
      </c>
      <c r="U11" s="3"/>
    </row>
    <row r="12" spans="1:21" x14ac:dyDescent="0.25">
      <c r="A12" s="63"/>
      <c r="B12" s="33"/>
      <c r="C12" s="33"/>
      <c r="D12" s="33"/>
      <c r="E12" s="33"/>
      <c r="F12" s="33"/>
      <c r="G12" s="33"/>
      <c r="H12" s="33"/>
      <c r="I12" s="33"/>
      <c r="J12" s="33"/>
      <c r="K12" s="33"/>
      <c r="L12" s="33"/>
      <c r="M12" s="33"/>
      <c r="N12" s="8">
        <f t="shared" si="0"/>
        <v>0</v>
      </c>
      <c r="U12" s="3"/>
    </row>
    <row r="13" spans="1:21" x14ac:dyDescent="0.25">
      <c r="A13" s="63"/>
      <c r="B13" s="33"/>
      <c r="C13" s="33"/>
      <c r="D13" s="33"/>
      <c r="E13" s="33"/>
      <c r="F13" s="33"/>
      <c r="G13" s="33"/>
      <c r="H13" s="33"/>
      <c r="I13" s="33"/>
      <c r="J13" s="33"/>
      <c r="K13" s="33"/>
      <c r="L13" s="33"/>
      <c r="M13" s="33"/>
      <c r="N13" s="8">
        <f t="shared" si="0"/>
        <v>0</v>
      </c>
      <c r="U13" s="3"/>
    </row>
    <row r="14" spans="1:21" x14ac:dyDescent="0.25">
      <c r="A14" s="63"/>
      <c r="B14" s="33"/>
      <c r="C14" s="33"/>
      <c r="D14" s="33"/>
      <c r="E14" s="33"/>
      <c r="F14" s="33"/>
      <c r="G14" s="33"/>
      <c r="H14" s="33"/>
      <c r="I14" s="33"/>
      <c r="J14" s="33"/>
      <c r="K14" s="33"/>
      <c r="L14" s="33"/>
      <c r="M14" s="33"/>
      <c r="N14" s="8">
        <f>SUM(B14:L14)*8+M14*12</f>
        <v>0</v>
      </c>
      <c r="U14" s="3"/>
    </row>
    <row r="15" spans="1:21" x14ac:dyDescent="0.25">
      <c r="A15" s="63"/>
      <c r="B15" s="33"/>
      <c r="C15" s="64"/>
      <c r="D15" s="64"/>
      <c r="E15" s="64"/>
      <c r="F15" s="64"/>
      <c r="G15" s="64"/>
      <c r="H15" s="64"/>
      <c r="I15" s="64"/>
      <c r="J15" s="64"/>
      <c r="K15" s="64"/>
      <c r="L15" s="64"/>
      <c r="M15" s="64"/>
      <c r="N15" s="8">
        <f t="shared" si="0"/>
        <v>0</v>
      </c>
      <c r="U15" s="3"/>
    </row>
    <row r="16" spans="1:21" x14ac:dyDescent="0.25">
      <c r="A16" s="63"/>
      <c r="B16" s="33"/>
      <c r="C16" s="33"/>
      <c r="D16" s="33"/>
      <c r="E16" s="33"/>
      <c r="F16" s="33"/>
      <c r="G16" s="33"/>
      <c r="H16" s="33"/>
      <c r="I16" s="33"/>
      <c r="J16" s="33"/>
      <c r="K16" s="33"/>
      <c r="L16" s="33"/>
      <c r="M16" s="33"/>
      <c r="N16" s="8">
        <f t="shared" si="0"/>
        <v>0</v>
      </c>
      <c r="U16" s="3"/>
    </row>
    <row r="17" spans="1:21" x14ac:dyDescent="0.25">
      <c r="A17" s="63"/>
      <c r="B17" s="33"/>
      <c r="C17" s="33"/>
      <c r="D17" s="33"/>
      <c r="E17" s="33"/>
      <c r="F17" s="33"/>
      <c r="G17" s="33"/>
      <c r="H17" s="33"/>
      <c r="I17" s="33"/>
      <c r="J17" s="33"/>
      <c r="K17" s="33"/>
      <c r="L17" s="33"/>
      <c r="M17" s="33"/>
      <c r="N17" s="8">
        <f t="shared" si="0"/>
        <v>0</v>
      </c>
      <c r="U17" s="3"/>
    </row>
    <row r="18" spans="1:21" x14ac:dyDescent="0.25">
      <c r="A18" s="63"/>
      <c r="B18" s="33"/>
      <c r="C18" s="33"/>
      <c r="D18" s="33"/>
      <c r="E18" s="33"/>
      <c r="F18" s="33"/>
      <c r="G18" s="33"/>
      <c r="H18" s="33"/>
      <c r="I18" s="33"/>
      <c r="J18" s="33"/>
      <c r="K18" s="33"/>
      <c r="L18" s="33"/>
      <c r="M18" s="33"/>
      <c r="N18" s="8">
        <f t="shared" si="0"/>
        <v>0</v>
      </c>
      <c r="U18" s="3"/>
    </row>
    <row r="19" spans="1:21" x14ac:dyDescent="0.25">
      <c r="A19" s="63"/>
      <c r="B19" s="33"/>
      <c r="C19" s="33"/>
      <c r="D19" s="33"/>
      <c r="E19" s="33"/>
      <c r="F19" s="33"/>
      <c r="G19" s="33"/>
      <c r="H19" s="33"/>
      <c r="I19" s="33"/>
      <c r="J19" s="33"/>
      <c r="K19" s="33"/>
      <c r="L19" s="33"/>
      <c r="M19" s="33"/>
      <c r="N19" s="8">
        <f t="shared" si="0"/>
        <v>0</v>
      </c>
      <c r="U19" s="3"/>
    </row>
    <row r="20" spans="1:21" x14ac:dyDescent="0.25">
      <c r="A20" s="63"/>
      <c r="B20" s="33"/>
      <c r="C20" s="33"/>
      <c r="D20" s="33"/>
      <c r="E20" s="33"/>
      <c r="F20" s="33"/>
      <c r="G20" s="33"/>
      <c r="H20" s="33"/>
      <c r="I20" s="33"/>
      <c r="J20" s="33"/>
      <c r="K20" s="33"/>
      <c r="L20" s="33"/>
      <c r="M20" s="33"/>
      <c r="N20" s="8">
        <f t="shared" si="0"/>
        <v>0</v>
      </c>
      <c r="U20" s="3"/>
    </row>
    <row r="21" spans="1:21" x14ac:dyDescent="0.25">
      <c r="A21" s="63"/>
      <c r="B21" s="33"/>
      <c r="C21" s="33"/>
      <c r="D21" s="33"/>
      <c r="E21" s="33"/>
      <c r="F21" s="33"/>
      <c r="G21" s="33"/>
      <c r="H21" s="33"/>
      <c r="I21" s="33"/>
      <c r="J21" s="33"/>
      <c r="K21" s="33"/>
      <c r="L21" s="33"/>
      <c r="M21" s="33"/>
      <c r="N21" s="8">
        <f>SUM(B21:L21)*8+M21*12</f>
        <v>0</v>
      </c>
      <c r="U21" s="3"/>
    </row>
    <row r="22" spans="1:21" x14ac:dyDescent="0.25">
      <c r="A22" s="63"/>
      <c r="B22" s="33"/>
      <c r="C22" s="33"/>
      <c r="D22" s="33"/>
      <c r="E22" s="33"/>
      <c r="F22" s="33"/>
      <c r="G22" s="33"/>
      <c r="H22" s="33"/>
      <c r="I22" s="33"/>
      <c r="J22" s="33"/>
      <c r="K22" s="33"/>
      <c r="L22" s="33"/>
      <c r="M22" s="33"/>
      <c r="N22" s="8">
        <f t="shared" si="0"/>
        <v>0</v>
      </c>
      <c r="U22" s="3"/>
    </row>
    <row r="23" spans="1:21" x14ac:dyDescent="0.25">
      <c r="A23" s="63"/>
      <c r="B23" s="33"/>
      <c r="C23" s="33"/>
      <c r="D23" s="33"/>
      <c r="E23" s="33"/>
      <c r="F23" s="33"/>
      <c r="G23" s="33"/>
      <c r="H23" s="33"/>
      <c r="I23" s="33"/>
      <c r="J23" s="33"/>
      <c r="K23" s="33"/>
      <c r="L23" s="33"/>
      <c r="M23" s="33"/>
      <c r="N23" s="8">
        <f t="shared" si="0"/>
        <v>0</v>
      </c>
      <c r="U23" s="3"/>
    </row>
    <row r="24" spans="1:21" x14ac:dyDescent="0.25">
      <c r="A24" s="63"/>
      <c r="B24" s="33"/>
      <c r="C24" s="33"/>
      <c r="D24" s="33"/>
      <c r="E24" s="33"/>
      <c r="F24" s="33"/>
      <c r="G24" s="33"/>
      <c r="H24" s="33"/>
      <c r="I24" s="33"/>
      <c r="J24" s="33"/>
      <c r="K24" s="33"/>
      <c r="L24" s="33"/>
      <c r="M24" s="33"/>
      <c r="N24" s="8">
        <f t="shared" si="0"/>
        <v>0</v>
      </c>
      <c r="U24" s="3"/>
    </row>
    <row r="25" spans="1:21" x14ac:dyDescent="0.25">
      <c r="A25" s="63"/>
      <c r="B25" s="33"/>
      <c r="C25" s="33"/>
      <c r="D25" s="33"/>
      <c r="E25" s="33"/>
      <c r="F25" s="33"/>
      <c r="G25" s="33"/>
      <c r="H25" s="33"/>
      <c r="I25" s="33"/>
      <c r="J25" s="33"/>
      <c r="K25" s="33"/>
      <c r="L25" s="33"/>
      <c r="M25" s="33"/>
      <c r="N25" s="8">
        <f t="shared" si="0"/>
        <v>0</v>
      </c>
      <c r="U25" s="3"/>
    </row>
    <row r="26" spans="1:21" x14ac:dyDescent="0.25">
      <c r="A26" s="63"/>
      <c r="B26" s="33"/>
      <c r="C26" s="33"/>
      <c r="D26" s="33"/>
      <c r="E26" s="33"/>
      <c r="F26" s="33"/>
      <c r="G26" s="33"/>
      <c r="H26" s="33"/>
      <c r="I26" s="33"/>
      <c r="J26" s="33"/>
      <c r="K26" s="33"/>
      <c r="L26" s="33"/>
      <c r="M26" s="33"/>
      <c r="N26" s="8">
        <f t="shared" si="0"/>
        <v>0</v>
      </c>
      <c r="U26" s="3"/>
    </row>
    <row r="27" spans="1:21" x14ac:dyDescent="0.25">
      <c r="A27" s="63"/>
      <c r="B27" s="33"/>
      <c r="C27" s="33"/>
      <c r="D27" s="33"/>
      <c r="E27" s="33"/>
      <c r="F27" s="33"/>
      <c r="G27" s="33"/>
      <c r="H27" s="33"/>
      <c r="I27" s="33"/>
      <c r="J27" s="33"/>
      <c r="K27" s="33"/>
      <c r="L27" s="33"/>
      <c r="M27" s="33"/>
      <c r="N27" s="8">
        <f t="shared" si="0"/>
        <v>0</v>
      </c>
      <c r="U27" s="3"/>
    </row>
    <row r="28" spans="1:21" x14ac:dyDescent="0.25">
      <c r="A28" s="63"/>
      <c r="B28" s="33"/>
      <c r="C28" s="33"/>
      <c r="D28" s="33"/>
      <c r="E28" s="33"/>
      <c r="F28" s="33"/>
      <c r="G28" s="33"/>
      <c r="H28" s="33"/>
      <c r="I28" s="33"/>
      <c r="J28" s="33"/>
      <c r="K28" s="33"/>
      <c r="L28" s="33"/>
      <c r="M28" s="33"/>
      <c r="N28" s="8">
        <f t="shared" si="0"/>
        <v>0</v>
      </c>
      <c r="U28" s="3"/>
    </row>
    <row r="29" spans="1:21" x14ac:dyDescent="0.25">
      <c r="A29" s="63"/>
      <c r="B29" s="33"/>
      <c r="C29" s="33"/>
      <c r="D29" s="33"/>
      <c r="E29" s="33"/>
      <c r="F29" s="33"/>
      <c r="G29" s="33"/>
      <c r="H29" s="33"/>
      <c r="I29" s="33"/>
      <c r="J29" s="33"/>
      <c r="K29" s="33"/>
      <c r="L29" s="33"/>
      <c r="M29" s="33"/>
      <c r="N29" s="8">
        <f t="shared" si="0"/>
        <v>0</v>
      </c>
      <c r="U29" s="3"/>
    </row>
    <row r="30" spans="1:21" x14ac:dyDescent="0.25">
      <c r="A30" s="63"/>
      <c r="B30" s="33"/>
      <c r="C30" s="33"/>
      <c r="D30" s="33"/>
      <c r="E30" s="33"/>
      <c r="F30" s="33"/>
      <c r="G30" s="33"/>
      <c r="H30" s="33"/>
      <c r="I30" s="33"/>
      <c r="J30" s="33"/>
      <c r="K30" s="33"/>
      <c r="L30" s="33"/>
      <c r="M30" s="33"/>
      <c r="N30" s="8">
        <f t="shared" si="0"/>
        <v>0</v>
      </c>
      <c r="U30" s="3"/>
    </row>
    <row r="31" spans="1:21" x14ac:dyDescent="0.25">
      <c r="A31" s="63"/>
      <c r="B31" s="33"/>
      <c r="C31" s="33"/>
      <c r="D31" s="33"/>
      <c r="E31" s="33"/>
      <c r="F31" s="33"/>
      <c r="G31" s="33"/>
      <c r="H31" s="33"/>
      <c r="I31" s="33"/>
      <c r="J31" s="33"/>
      <c r="K31" s="33"/>
      <c r="L31" s="33"/>
      <c r="M31" s="33"/>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97" priority="7" operator="greaterThanOrEqual">
      <formula>90</formula>
    </cfRule>
    <cfRule type="cellIs" dxfId="196" priority="8" operator="between">
      <formula>80</formula>
      <formula>89.99</formula>
    </cfRule>
    <cfRule type="cellIs" dxfId="195" priority="9" operator="between">
      <formula>70</formula>
      <formula>79.99</formula>
    </cfRule>
    <cfRule type="cellIs" dxfId="194" priority="10" operator="between">
      <formula>60</formula>
      <formula>69.99</formula>
    </cfRule>
    <cfRule type="cellIs" dxfId="193" priority="11" operator="between">
      <formula>50</formula>
      <formula>59.99</formula>
    </cfRule>
    <cfRule type="cellIs" dxfId="192" priority="12" operator="lessThanOrEqual">
      <formula>49.99</formula>
    </cfRule>
  </conditionalFormatting>
  <conditionalFormatting sqref="B33:M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s="10" customFormat="1" ht="15" customHeight="1" x14ac:dyDescent="0.25">
      <c r="A1" s="24" t="s">
        <v>29</v>
      </c>
    </row>
    <row r="2" spans="1:12" s="10" customFormat="1" ht="15" customHeight="1" x14ac:dyDescent="0.25">
      <c r="A2" s="10" t="s">
        <v>89</v>
      </c>
      <c r="B2" s="103"/>
      <c r="C2" s="103"/>
      <c r="D2" s="103"/>
      <c r="E2" s="103"/>
      <c r="F2" s="103"/>
      <c r="G2" s="103"/>
      <c r="H2" s="103"/>
      <c r="I2" s="103"/>
      <c r="J2" s="103"/>
      <c r="K2" s="103"/>
      <c r="L2" s="103"/>
    </row>
    <row r="3" spans="1:12" s="10" customFormat="1" ht="15" customHeight="1" x14ac:dyDescent="0.25">
      <c r="A3" s="10" t="s">
        <v>42</v>
      </c>
    </row>
    <row r="4" spans="1:12" ht="10.5" customHeight="1" x14ac:dyDescent="0.25">
      <c r="A4" s="10"/>
    </row>
    <row r="5" spans="1:12" ht="10.5" customHeight="1" x14ac:dyDescent="0.25"/>
    <row r="6" spans="1:12" s="23" customFormat="1" ht="10.5" customHeight="1" x14ac:dyDescent="0.25">
      <c r="A6" s="20"/>
      <c r="B6" s="21" t="s">
        <v>36</v>
      </c>
      <c r="C6" s="21" t="s">
        <v>90</v>
      </c>
      <c r="D6" s="21" t="s">
        <v>36</v>
      </c>
      <c r="E6" s="21" t="s">
        <v>90</v>
      </c>
      <c r="F6" s="21" t="s">
        <v>36</v>
      </c>
      <c r="G6" s="21" t="s">
        <v>36</v>
      </c>
      <c r="H6" s="21" t="s">
        <v>90</v>
      </c>
      <c r="I6" s="21" t="s">
        <v>90</v>
      </c>
      <c r="J6" s="21" t="s">
        <v>90</v>
      </c>
      <c r="K6" s="21" t="s">
        <v>36</v>
      </c>
      <c r="L6" s="21" t="s">
        <v>90</v>
      </c>
    </row>
    <row r="7" spans="1:12" s="5" customFormat="1" x14ac:dyDescent="0.25">
      <c r="A7" s="6" t="s">
        <v>19</v>
      </c>
      <c r="B7" s="6">
        <v>1</v>
      </c>
      <c r="C7" s="6">
        <v>2</v>
      </c>
      <c r="D7" s="6">
        <v>3</v>
      </c>
      <c r="E7" s="6">
        <v>4</v>
      </c>
      <c r="F7" s="6">
        <v>5</v>
      </c>
      <c r="G7" s="6">
        <v>6</v>
      </c>
      <c r="H7" s="6">
        <v>7</v>
      </c>
      <c r="I7" s="6">
        <v>8</v>
      </c>
      <c r="J7" s="6">
        <v>9</v>
      </c>
      <c r="K7" s="6">
        <v>10</v>
      </c>
      <c r="L7" s="6">
        <v>11</v>
      </c>
    </row>
    <row r="8" spans="1:12" x14ac:dyDescent="0.25">
      <c r="A8" s="63"/>
      <c r="B8" s="34"/>
      <c r="C8" s="34"/>
      <c r="D8" s="34"/>
      <c r="E8" s="34"/>
      <c r="F8" s="34"/>
      <c r="G8" s="34"/>
      <c r="H8" s="34"/>
      <c r="I8" s="34"/>
      <c r="J8" s="34"/>
      <c r="K8" s="34"/>
      <c r="L8" s="34"/>
    </row>
    <row r="9" spans="1:12" x14ac:dyDescent="0.25">
      <c r="A9" s="63"/>
      <c r="B9" s="34"/>
      <c r="C9" s="34"/>
      <c r="D9" s="34"/>
      <c r="E9" s="34"/>
      <c r="F9" s="34"/>
      <c r="G9" s="34"/>
      <c r="H9" s="34"/>
      <c r="I9" s="34"/>
      <c r="J9" s="34"/>
      <c r="K9" s="34"/>
      <c r="L9" s="34"/>
    </row>
    <row r="10" spans="1:12" x14ac:dyDescent="0.25">
      <c r="A10" s="63"/>
      <c r="B10" s="34"/>
      <c r="C10" s="34"/>
      <c r="D10" s="34"/>
      <c r="E10" s="34"/>
      <c r="F10" s="34"/>
      <c r="G10" s="34"/>
      <c r="H10" s="34"/>
      <c r="I10" s="34"/>
      <c r="J10" s="34"/>
      <c r="K10" s="34"/>
      <c r="L10" s="34"/>
    </row>
    <row r="11" spans="1:12" x14ac:dyDescent="0.25">
      <c r="A11" s="63"/>
      <c r="B11" s="34"/>
      <c r="C11" s="34"/>
      <c r="D11" s="34"/>
      <c r="E11" s="34"/>
      <c r="F11" s="34"/>
      <c r="G11" s="34"/>
      <c r="H11" s="34"/>
      <c r="I11" s="34"/>
      <c r="J11" s="34"/>
      <c r="K11" s="34"/>
      <c r="L11" s="34"/>
    </row>
    <row r="12" spans="1:12" x14ac:dyDescent="0.25">
      <c r="A12" s="63"/>
      <c r="B12" s="34"/>
      <c r="C12" s="34"/>
      <c r="D12" s="34"/>
      <c r="E12" s="34"/>
      <c r="F12" s="34"/>
      <c r="G12" s="34"/>
      <c r="H12" s="34"/>
      <c r="I12" s="34"/>
      <c r="J12" s="34"/>
      <c r="K12" s="34"/>
      <c r="L12" s="34"/>
    </row>
    <row r="13" spans="1:12" x14ac:dyDescent="0.25">
      <c r="A13" s="63"/>
      <c r="B13" s="34"/>
      <c r="C13" s="34"/>
      <c r="D13" s="34"/>
      <c r="E13" s="34"/>
      <c r="F13" s="34"/>
      <c r="G13" s="34"/>
      <c r="H13" s="34"/>
      <c r="I13" s="34"/>
      <c r="J13" s="34"/>
      <c r="K13" s="34"/>
      <c r="L13" s="34"/>
    </row>
    <row r="14" spans="1:12" x14ac:dyDescent="0.25">
      <c r="A14" s="63"/>
      <c r="B14" s="34"/>
      <c r="C14" s="34"/>
      <c r="D14" s="34"/>
      <c r="E14" s="34"/>
      <c r="F14" s="34"/>
      <c r="G14" s="34"/>
      <c r="H14" s="34"/>
      <c r="I14" s="34"/>
      <c r="J14" s="34"/>
      <c r="K14" s="34"/>
      <c r="L14" s="34"/>
    </row>
    <row r="15" spans="1:12" x14ac:dyDescent="0.25">
      <c r="A15" s="63"/>
      <c r="B15" s="34"/>
      <c r="C15" s="34"/>
      <c r="D15" s="34"/>
      <c r="E15" s="34"/>
      <c r="F15" s="34"/>
      <c r="G15" s="34"/>
      <c r="H15" s="34"/>
      <c r="I15" s="34"/>
      <c r="J15" s="34"/>
      <c r="K15" s="34"/>
      <c r="L15" s="34"/>
    </row>
    <row r="16" spans="1:12" x14ac:dyDescent="0.25">
      <c r="A16" s="63"/>
      <c r="B16" s="34"/>
      <c r="C16" s="34"/>
      <c r="D16" s="34"/>
      <c r="E16" s="34"/>
      <c r="F16" s="34"/>
      <c r="G16" s="34"/>
      <c r="H16" s="34"/>
      <c r="I16" s="34"/>
      <c r="J16" s="34"/>
      <c r="K16" s="34"/>
      <c r="L16" s="34"/>
    </row>
    <row r="17" spans="1:12" x14ac:dyDescent="0.25">
      <c r="A17" s="63"/>
      <c r="B17" s="34"/>
      <c r="C17" s="34"/>
      <c r="D17" s="34"/>
      <c r="E17" s="34"/>
      <c r="F17" s="34"/>
      <c r="G17" s="34"/>
      <c r="H17" s="34"/>
      <c r="I17" s="34"/>
      <c r="J17" s="34"/>
      <c r="K17" s="34"/>
      <c r="L17" s="34"/>
    </row>
    <row r="18" spans="1:12" x14ac:dyDescent="0.25">
      <c r="A18" s="63"/>
      <c r="B18" s="34"/>
      <c r="C18" s="34"/>
      <c r="D18" s="34"/>
      <c r="E18" s="34"/>
      <c r="F18" s="34"/>
      <c r="G18" s="34"/>
      <c r="H18" s="34"/>
      <c r="I18" s="34"/>
      <c r="J18" s="34"/>
      <c r="K18" s="34"/>
      <c r="L18" s="34"/>
    </row>
    <row r="19" spans="1:12" x14ac:dyDescent="0.25">
      <c r="A19" s="63"/>
      <c r="B19" s="34"/>
      <c r="C19" s="34"/>
      <c r="D19" s="34"/>
      <c r="E19" s="34"/>
      <c r="F19" s="34"/>
      <c r="G19" s="34"/>
      <c r="H19" s="34"/>
      <c r="I19" s="34"/>
      <c r="J19" s="34"/>
      <c r="K19" s="34"/>
      <c r="L19" s="34"/>
    </row>
    <row r="20" spans="1:12" x14ac:dyDescent="0.25">
      <c r="A20" s="63"/>
      <c r="B20" s="34"/>
      <c r="C20" s="34"/>
      <c r="D20" s="34"/>
      <c r="E20" s="34"/>
      <c r="F20" s="34"/>
      <c r="G20" s="34"/>
      <c r="H20" s="34"/>
      <c r="I20" s="34"/>
      <c r="J20" s="34"/>
      <c r="K20" s="34"/>
      <c r="L20" s="34"/>
    </row>
    <row r="21" spans="1:12" x14ac:dyDescent="0.25">
      <c r="A21" s="63"/>
      <c r="B21" s="34"/>
      <c r="C21" s="34"/>
      <c r="D21" s="34"/>
      <c r="E21" s="34"/>
      <c r="F21" s="34"/>
      <c r="G21" s="34"/>
      <c r="H21" s="34"/>
      <c r="I21" s="34"/>
      <c r="J21" s="34"/>
      <c r="K21" s="34"/>
      <c r="L21" s="34"/>
    </row>
    <row r="22" spans="1:12" x14ac:dyDescent="0.25">
      <c r="A22" s="63"/>
      <c r="B22" s="34"/>
      <c r="C22" s="34"/>
      <c r="D22" s="34"/>
      <c r="E22" s="34"/>
      <c r="F22" s="34"/>
      <c r="G22" s="34"/>
      <c r="H22" s="34"/>
      <c r="I22" s="34"/>
      <c r="J22" s="34"/>
      <c r="K22" s="34"/>
      <c r="L22" s="34"/>
    </row>
    <row r="23" spans="1:12" x14ac:dyDescent="0.25">
      <c r="A23" s="63"/>
      <c r="B23" s="34"/>
      <c r="C23" s="34"/>
      <c r="D23" s="34"/>
      <c r="E23" s="34"/>
      <c r="F23" s="34"/>
      <c r="G23" s="34"/>
      <c r="H23" s="34"/>
      <c r="I23" s="34"/>
      <c r="J23" s="34"/>
      <c r="K23" s="34"/>
      <c r="L23" s="34"/>
    </row>
    <row r="24" spans="1:12" x14ac:dyDescent="0.25">
      <c r="A24" s="63"/>
      <c r="B24" s="34"/>
      <c r="C24" s="34"/>
      <c r="D24" s="34"/>
      <c r="E24" s="34"/>
      <c r="F24" s="34"/>
      <c r="G24" s="34"/>
      <c r="H24" s="34"/>
      <c r="I24" s="34"/>
      <c r="J24" s="34"/>
      <c r="K24" s="34"/>
      <c r="L24" s="34"/>
    </row>
    <row r="25" spans="1:12" x14ac:dyDescent="0.25">
      <c r="A25" s="63"/>
      <c r="B25" s="34"/>
      <c r="C25" s="34"/>
      <c r="D25" s="34"/>
      <c r="E25" s="34"/>
      <c r="F25" s="34"/>
      <c r="G25" s="34"/>
      <c r="H25" s="34"/>
      <c r="I25" s="34"/>
      <c r="J25" s="34"/>
      <c r="K25" s="34"/>
      <c r="L25" s="34"/>
    </row>
    <row r="26" spans="1:12" x14ac:dyDescent="0.25">
      <c r="A26" s="63"/>
      <c r="B26" s="34"/>
      <c r="C26" s="34"/>
      <c r="D26" s="34"/>
      <c r="E26" s="34"/>
      <c r="F26" s="34"/>
      <c r="G26" s="34"/>
      <c r="H26" s="34"/>
      <c r="I26" s="34"/>
      <c r="J26" s="34"/>
      <c r="K26" s="34"/>
      <c r="L26" s="34"/>
    </row>
    <row r="27" spans="1:12" x14ac:dyDescent="0.25">
      <c r="A27" s="63"/>
      <c r="B27" s="34"/>
      <c r="C27" s="34"/>
      <c r="D27" s="34"/>
      <c r="E27" s="34"/>
      <c r="F27" s="34"/>
      <c r="G27" s="34"/>
      <c r="H27" s="34"/>
      <c r="I27" s="34"/>
      <c r="J27" s="34"/>
      <c r="K27" s="34"/>
      <c r="L27" s="34"/>
    </row>
    <row r="28" spans="1:12" x14ac:dyDescent="0.25">
      <c r="A28" s="63"/>
      <c r="B28" s="34"/>
      <c r="C28" s="34"/>
      <c r="D28" s="34"/>
      <c r="E28" s="34"/>
      <c r="F28" s="34"/>
      <c r="G28" s="34"/>
      <c r="H28" s="34"/>
      <c r="I28" s="34"/>
      <c r="J28" s="34"/>
      <c r="K28" s="34"/>
      <c r="L28" s="34"/>
    </row>
    <row r="29" spans="1:12" x14ac:dyDescent="0.25">
      <c r="A29" s="63"/>
      <c r="B29" s="34"/>
      <c r="C29" s="34"/>
      <c r="D29" s="34"/>
      <c r="E29" s="34"/>
      <c r="F29" s="34"/>
      <c r="G29" s="34"/>
      <c r="H29" s="34"/>
      <c r="I29" s="34"/>
      <c r="J29" s="34"/>
      <c r="K29" s="34"/>
      <c r="L29" s="34"/>
    </row>
    <row r="30" spans="1:12" x14ac:dyDescent="0.25">
      <c r="A30" s="63"/>
      <c r="B30" s="34"/>
      <c r="C30" s="34"/>
      <c r="D30" s="34"/>
      <c r="E30" s="34"/>
      <c r="F30" s="34"/>
      <c r="G30" s="34"/>
      <c r="H30" s="34"/>
      <c r="I30" s="34"/>
      <c r="J30" s="34"/>
      <c r="K30" s="34"/>
      <c r="L30" s="34"/>
    </row>
    <row r="31" spans="1:12" x14ac:dyDescent="0.25">
      <c r="A31" s="63"/>
      <c r="B31" s="34"/>
      <c r="C31" s="34"/>
      <c r="D31" s="34"/>
      <c r="E31" s="34"/>
      <c r="F31" s="34"/>
      <c r="G31" s="34"/>
      <c r="H31" s="34"/>
      <c r="I31" s="34"/>
      <c r="J31" s="34"/>
      <c r="K31" s="34"/>
      <c r="L31" s="34"/>
    </row>
    <row r="32" spans="1:12" x14ac:dyDescent="0.25">
      <c r="A32" s="28" t="s">
        <v>32</v>
      </c>
      <c r="B32" s="8">
        <f>SUM(B8:B31)</f>
        <v>0</v>
      </c>
      <c r="C32" s="8">
        <f t="shared" ref="C32:L32" si="0">SUM(C8:C31)</f>
        <v>0</v>
      </c>
      <c r="D32" s="8">
        <f t="shared" si="0"/>
        <v>0</v>
      </c>
      <c r="E32" s="8">
        <f t="shared" si="0"/>
        <v>0</v>
      </c>
      <c r="F32" s="8">
        <f t="shared" si="0"/>
        <v>0</v>
      </c>
      <c r="G32" s="8">
        <f>SUM(G8:G31)</f>
        <v>0</v>
      </c>
      <c r="H32" s="8">
        <f t="shared" si="0"/>
        <v>0</v>
      </c>
      <c r="I32" s="8">
        <f t="shared" si="0"/>
        <v>0</v>
      </c>
      <c r="J32" s="8">
        <f t="shared" si="0"/>
        <v>0</v>
      </c>
      <c r="K32" s="8">
        <f t="shared" si="0"/>
        <v>0</v>
      </c>
      <c r="L32" s="8">
        <f t="shared" si="0"/>
        <v>0</v>
      </c>
    </row>
    <row r="33" spans="1:12" x14ac:dyDescent="0.25">
      <c r="A33" s="28" t="s">
        <v>33</v>
      </c>
      <c r="B33" s="8" t="e">
        <f>B32/COUNT(B8:B31)*100</f>
        <v>#DIV/0!</v>
      </c>
      <c r="C33" s="8" t="e">
        <f t="shared" ref="C33:L33" si="1">C32/COUNT(C8:C31)*100</f>
        <v>#DIV/0!</v>
      </c>
      <c r="D33" s="8" t="e">
        <f t="shared" si="1"/>
        <v>#DIV/0!</v>
      </c>
      <c r="E33" s="8" t="e">
        <f t="shared" si="1"/>
        <v>#DIV/0!</v>
      </c>
      <c r="F33" s="8" t="e">
        <f t="shared" si="1"/>
        <v>#DIV/0!</v>
      </c>
      <c r="G33" s="8" t="e">
        <f>G32/COUNT(G8:G31)*100</f>
        <v>#DIV/0!</v>
      </c>
      <c r="H33" s="8" t="e">
        <f t="shared" si="1"/>
        <v>#DIV/0!</v>
      </c>
      <c r="I33" s="8" t="e">
        <f t="shared" si="1"/>
        <v>#DIV/0!</v>
      </c>
      <c r="J33" s="8" t="e">
        <f t="shared" si="1"/>
        <v>#DIV/0!</v>
      </c>
      <c r="K33" s="8" t="e">
        <f t="shared" si="1"/>
        <v>#DIV/0!</v>
      </c>
      <c r="L33" s="8" t="e">
        <f t="shared" si="1"/>
        <v>#DIV/0!</v>
      </c>
    </row>
    <row r="35" spans="1:12" x14ac:dyDescent="0.25">
      <c r="A35" s="19" t="s">
        <v>21</v>
      </c>
      <c r="B35" s="11"/>
      <c r="C35" s="11"/>
      <c r="D35" s="11"/>
      <c r="E35" s="11"/>
      <c r="F35" s="11"/>
      <c r="G35" s="11"/>
      <c r="H35" s="11"/>
      <c r="I35" s="11"/>
      <c r="J35" s="11"/>
      <c r="K35" s="11"/>
      <c r="L35" s="12"/>
    </row>
    <row r="36" spans="1:12" x14ac:dyDescent="0.25">
      <c r="A36" s="13"/>
      <c r="B36" s="14"/>
      <c r="C36" s="14"/>
      <c r="D36" s="14"/>
      <c r="E36" s="14"/>
      <c r="F36" s="14"/>
      <c r="G36" s="14"/>
      <c r="H36" s="14"/>
      <c r="I36" s="14"/>
      <c r="J36" s="14"/>
      <c r="K36" s="14"/>
      <c r="L36" s="15"/>
    </row>
    <row r="37" spans="1:12" x14ac:dyDescent="0.25">
      <c r="A37" s="13"/>
      <c r="B37" s="14"/>
      <c r="C37" s="14"/>
      <c r="D37" s="14"/>
      <c r="E37" s="14"/>
      <c r="F37" s="14"/>
      <c r="G37" s="14"/>
      <c r="H37" s="14"/>
      <c r="I37" s="14"/>
      <c r="J37" s="14"/>
      <c r="K37" s="14"/>
      <c r="L37" s="15"/>
    </row>
    <row r="38" spans="1:12" x14ac:dyDescent="0.25">
      <c r="A38" s="13"/>
      <c r="B38" s="14"/>
      <c r="C38" s="14"/>
      <c r="D38" s="14"/>
      <c r="E38" s="14"/>
      <c r="F38" s="14"/>
      <c r="G38" s="14"/>
      <c r="H38" s="14"/>
      <c r="I38" s="14"/>
      <c r="J38" s="14"/>
      <c r="K38" s="14"/>
      <c r="L38" s="15"/>
    </row>
    <row r="39" spans="1:12" x14ac:dyDescent="0.25">
      <c r="A39" s="13"/>
      <c r="B39" s="14"/>
      <c r="C39" s="14"/>
      <c r="D39" s="14"/>
      <c r="E39" s="14"/>
      <c r="F39" s="14"/>
      <c r="G39" s="14"/>
      <c r="H39" s="14"/>
      <c r="I39" s="14"/>
      <c r="J39" s="14"/>
      <c r="K39" s="14"/>
      <c r="L39" s="15"/>
    </row>
    <row r="40" spans="1:12" x14ac:dyDescent="0.25">
      <c r="A40" s="13"/>
      <c r="B40" s="14"/>
      <c r="C40" s="14"/>
      <c r="D40" s="14"/>
      <c r="E40" s="14"/>
      <c r="F40" s="14"/>
      <c r="G40" s="14"/>
      <c r="H40" s="14"/>
      <c r="I40" s="14"/>
      <c r="J40" s="14"/>
      <c r="K40" s="14"/>
      <c r="L40" s="15"/>
    </row>
    <row r="41" spans="1:12" x14ac:dyDescent="0.25">
      <c r="A41" s="16"/>
      <c r="B41" s="17"/>
      <c r="C41" s="17"/>
      <c r="D41" s="17"/>
      <c r="E41" s="17"/>
      <c r="F41" s="17"/>
      <c r="G41" s="17"/>
      <c r="H41" s="17"/>
      <c r="I41" s="17"/>
      <c r="J41" s="17"/>
      <c r="K41" s="17"/>
      <c r="L41" s="18"/>
    </row>
  </sheetData>
  <conditionalFormatting sqref="B33:L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2"/>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s="10" customFormat="1" ht="15" customHeight="1" x14ac:dyDescent="0.25">
      <c r="A1" s="24" t="s">
        <v>29</v>
      </c>
      <c r="X1" s="104"/>
    </row>
    <row r="2" spans="1:24" s="10" customFormat="1" ht="15" customHeight="1" x14ac:dyDescent="0.25">
      <c r="A2" s="10" t="s">
        <v>89</v>
      </c>
      <c r="B2" s="103"/>
      <c r="C2" s="103"/>
      <c r="D2" s="103"/>
      <c r="E2" s="103"/>
      <c r="F2" s="103"/>
      <c r="G2" s="103"/>
      <c r="H2" s="103"/>
      <c r="I2" s="103"/>
      <c r="J2" s="103"/>
      <c r="K2" s="103"/>
      <c r="L2" s="103"/>
      <c r="M2" s="103"/>
      <c r="N2" s="103"/>
      <c r="O2" s="103"/>
      <c r="P2" s="103"/>
      <c r="S2" s="103"/>
      <c r="T2" s="103"/>
      <c r="V2" s="103"/>
      <c r="W2" s="103"/>
      <c r="X2" s="103"/>
    </row>
    <row r="3" spans="1:24" s="10" customFormat="1" ht="15" customHeight="1" x14ac:dyDescent="0.25">
      <c r="A3" s="10" t="s">
        <v>45</v>
      </c>
      <c r="X3" s="104"/>
    </row>
    <row r="4" spans="1:24" ht="10.5" customHeight="1" x14ac:dyDescent="0.25">
      <c r="A4" s="10"/>
    </row>
    <row r="5" spans="1:24" ht="10.5" customHeight="1" x14ac:dyDescent="0.25"/>
    <row r="6" spans="1:24" s="23" customFormat="1" ht="10.5" customHeight="1" x14ac:dyDescent="0.25">
      <c r="A6" s="20"/>
      <c r="B6" s="21" t="s">
        <v>91</v>
      </c>
      <c r="C6" s="21" t="s">
        <v>91</v>
      </c>
      <c r="D6" s="21" t="s">
        <v>91</v>
      </c>
      <c r="E6" s="21" t="s">
        <v>91</v>
      </c>
      <c r="F6" s="21" t="s">
        <v>91</v>
      </c>
      <c r="G6" s="21" t="s">
        <v>91</v>
      </c>
      <c r="H6" s="21" t="s">
        <v>91</v>
      </c>
      <c r="I6" s="21" t="s">
        <v>91</v>
      </c>
      <c r="J6" s="21" t="s">
        <v>91</v>
      </c>
      <c r="K6" s="21" t="s">
        <v>91</v>
      </c>
      <c r="L6" s="21" t="s">
        <v>91</v>
      </c>
      <c r="M6" s="21" t="s">
        <v>91</v>
      </c>
      <c r="N6" s="21" t="s">
        <v>91</v>
      </c>
      <c r="O6" s="21" t="s">
        <v>91</v>
      </c>
      <c r="P6" s="21" t="s">
        <v>91</v>
      </c>
      <c r="Q6" s="22"/>
    </row>
    <row r="7" spans="1:2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7" t="s">
        <v>20</v>
      </c>
    </row>
    <row r="8" spans="1:24" x14ac:dyDescent="0.25">
      <c r="A8" s="63"/>
      <c r="B8" s="36"/>
      <c r="C8" s="36"/>
      <c r="D8" s="36"/>
      <c r="E8" s="36"/>
      <c r="F8" s="36"/>
      <c r="G8" s="36"/>
      <c r="H8" s="36"/>
      <c r="I8" s="36"/>
      <c r="J8" s="36"/>
      <c r="K8" s="36"/>
      <c r="L8" s="36"/>
      <c r="M8" s="49"/>
      <c r="N8" s="49"/>
      <c r="O8" s="49"/>
      <c r="P8" s="36"/>
      <c r="Q8" s="8">
        <f>SUM(B8:K8)*8+SUM(L8:P8)*4</f>
        <v>0</v>
      </c>
      <c r="X8" s="3"/>
    </row>
    <row r="9" spans="1:24" x14ac:dyDescent="0.25">
      <c r="A9" s="63"/>
      <c r="B9" s="36"/>
      <c r="C9" s="36"/>
      <c r="D9" s="36"/>
      <c r="E9" s="36"/>
      <c r="F9" s="36"/>
      <c r="G9" s="36"/>
      <c r="H9" s="36"/>
      <c r="I9" s="36"/>
      <c r="J9" s="36"/>
      <c r="K9" s="36"/>
      <c r="L9" s="36"/>
      <c r="M9" s="49"/>
      <c r="N9" s="49"/>
      <c r="O9" s="49"/>
      <c r="P9" s="36"/>
      <c r="Q9" s="8">
        <f t="shared" ref="Q9:Q31" si="0">SUM(B9:K9)*8+SUM(L9:P9)*4</f>
        <v>0</v>
      </c>
      <c r="X9" s="3"/>
    </row>
    <row r="10" spans="1:24" x14ac:dyDescent="0.25">
      <c r="A10" s="63"/>
      <c r="B10" s="36"/>
      <c r="C10" s="36"/>
      <c r="D10" s="36"/>
      <c r="E10" s="36"/>
      <c r="F10" s="36"/>
      <c r="G10" s="36"/>
      <c r="H10" s="36"/>
      <c r="I10" s="36"/>
      <c r="J10" s="36"/>
      <c r="K10" s="36"/>
      <c r="L10" s="36"/>
      <c r="M10" s="49"/>
      <c r="N10" s="49"/>
      <c r="O10" s="49"/>
      <c r="P10" s="36"/>
      <c r="Q10" s="8">
        <f t="shared" si="0"/>
        <v>0</v>
      </c>
      <c r="X10" s="3"/>
    </row>
    <row r="11" spans="1:24" x14ac:dyDescent="0.25">
      <c r="A11" s="63"/>
      <c r="B11" s="36"/>
      <c r="C11" s="36"/>
      <c r="D11" s="36"/>
      <c r="E11" s="36"/>
      <c r="F11" s="36"/>
      <c r="G11" s="36"/>
      <c r="H11" s="36"/>
      <c r="I11" s="36"/>
      <c r="J11" s="36"/>
      <c r="K11" s="36"/>
      <c r="L11" s="36"/>
      <c r="M11" s="49"/>
      <c r="N11" s="49"/>
      <c r="O11" s="49"/>
      <c r="P11" s="36"/>
      <c r="Q11" s="8">
        <f t="shared" si="0"/>
        <v>0</v>
      </c>
      <c r="X11" s="3"/>
    </row>
    <row r="12" spans="1:24" x14ac:dyDescent="0.25">
      <c r="A12" s="63"/>
      <c r="B12" s="36"/>
      <c r="C12" s="36"/>
      <c r="D12" s="36"/>
      <c r="E12" s="36"/>
      <c r="F12" s="36"/>
      <c r="G12" s="36"/>
      <c r="H12" s="36"/>
      <c r="I12" s="36"/>
      <c r="J12" s="36"/>
      <c r="K12" s="36"/>
      <c r="L12" s="36"/>
      <c r="M12" s="49"/>
      <c r="N12" s="49"/>
      <c r="O12" s="49"/>
      <c r="P12" s="36"/>
      <c r="Q12" s="8">
        <f t="shared" si="0"/>
        <v>0</v>
      </c>
      <c r="X12" s="3"/>
    </row>
    <row r="13" spans="1:24" x14ac:dyDescent="0.25">
      <c r="A13" s="63"/>
      <c r="B13" s="36"/>
      <c r="C13" s="36"/>
      <c r="D13" s="36"/>
      <c r="E13" s="36"/>
      <c r="F13" s="36"/>
      <c r="G13" s="36"/>
      <c r="H13" s="36"/>
      <c r="I13" s="36"/>
      <c r="J13" s="36"/>
      <c r="K13" s="36"/>
      <c r="L13" s="36"/>
      <c r="M13" s="49"/>
      <c r="N13" s="49"/>
      <c r="O13" s="49"/>
      <c r="P13" s="36"/>
      <c r="Q13" s="8">
        <f t="shared" si="0"/>
        <v>0</v>
      </c>
      <c r="X13" s="3"/>
    </row>
    <row r="14" spans="1:24" x14ac:dyDescent="0.25">
      <c r="A14" s="63"/>
      <c r="B14" s="36"/>
      <c r="C14" s="36"/>
      <c r="D14" s="36"/>
      <c r="E14" s="36"/>
      <c r="F14" s="36"/>
      <c r="G14" s="36"/>
      <c r="H14" s="36"/>
      <c r="I14" s="36"/>
      <c r="J14" s="36"/>
      <c r="K14" s="36"/>
      <c r="L14" s="36"/>
      <c r="M14" s="49"/>
      <c r="N14" s="49"/>
      <c r="O14" s="49"/>
      <c r="P14" s="36"/>
      <c r="Q14" s="8">
        <f t="shared" si="0"/>
        <v>0</v>
      </c>
      <c r="X14" s="3"/>
    </row>
    <row r="15" spans="1:24" x14ac:dyDescent="0.25">
      <c r="A15" s="63"/>
      <c r="B15" s="36"/>
      <c r="C15" s="36"/>
      <c r="D15" s="36"/>
      <c r="E15" s="36"/>
      <c r="F15" s="36"/>
      <c r="G15" s="36"/>
      <c r="H15" s="36"/>
      <c r="I15" s="36"/>
      <c r="J15" s="36"/>
      <c r="K15" s="36"/>
      <c r="L15" s="36"/>
      <c r="M15" s="49"/>
      <c r="N15" s="49"/>
      <c r="O15" s="49"/>
      <c r="P15" s="36"/>
      <c r="Q15" s="8">
        <f t="shared" si="0"/>
        <v>0</v>
      </c>
      <c r="X15" s="3"/>
    </row>
    <row r="16" spans="1:24" x14ac:dyDescent="0.25">
      <c r="A16" s="63"/>
      <c r="B16" s="36"/>
      <c r="C16" s="36"/>
      <c r="D16" s="36"/>
      <c r="E16" s="36"/>
      <c r="F16" s="36"/>
      <c r="G16" s="36"/>
      <c r="H16" s="36"/>
      <c r="I16" s="36"/>
      <c r="J16" s="36"/>
      <c r="K16" s="36"/>
      <c r="L16" s="36"/>
      <c r="M16" s="49"/>
      <c r="N16" s="49"/>
      <c r="O16" s="49"/>
      <c r="P16" s="36"/>
      <c r="Q16" s="8">
        <f t="shared" si="0"/>
        <v>0</v>
      </c>
      <c r="X16" s="3"/>
    </row>
    <row r="17" spans="1:24" x14ac:dyDescent="0.25">
      <c r="A17" s="63"/>
      <c r="B17" s="36"/>
      <c r="C17" s="64"/>
      <c r="D17" s="64"/>
      <c r="E17" s="64"/>
      <c r="F17" s="64"/>
      <c r="G17" s="64"/>
      <c r="H17" s="64"/>
      <c r="I17" s="64"/>
      <c r="J17" s="64"/>
      <c r="K17" s="64"/>
      <c r="L17" s="64"/>
      <c r="M17" s="64"/>
      <c r="N17" s="64"/>
      <c r="O17" s="64"/>
      <c r="P17" s="64"/>
      <c r="Q17" s="8">
        <f t="shared" si="0"/>
        <v>0</v>
      </c>
      <c r="X17" s="3"/>
    </row>
    <row r="18" spans="1:24" x14ac:dyDescent="0.25">
      <c r="A18" s="63"/>
      <c r="B18" s="36"/>
      <c r="C18" s="36"/>
      <c r="D18" s="36"/>
      <c r="E18" s="36"/>
      <c r="F18" s="36"/>
      <c r="G18" s="36"/>
      <c r="H18" s="36"/>
      <c r="I18" s="36"/>
      <c r="J18" s="36"/>
      <c r="K18" s="36"/>
      <c r="L18" s="36"/>
      <c r="M18" s="49"/>
      <c r="N18" s="49"/>
      <c r="O18" s="49"/>
      <c r="P18" s="36"/>
      <c r="Q18" s="8">
        <f t="shared" si="0"/>
        <v>0</v>
      </c>
      <c r="X18" s="3"/>
    </row>
    <row r="19" spans="1:24" x14ac:dyDescent="0.25">
      <c r="A19" s="63"/>
      <c r="B19" s="36"/>
      <c r="C19" s="36"/>
      <c r="D19" s="36"/>
      <c r="E19" s="36"/>
      <c r="F19" s="36"/>
      <c r="G19" s="36"/>
      <c r="H19" s="36"/>
      <c r="I19" s="36"/>
      <c r="J19" s="36"/>
      <c r="K19" s="36"/>
      <c r="L19" s="36"/>
      <c r="M19" s="49"/>
      <c r="N19" s="49"/>
      <c r="O19" s="49"/>
      <c r="P19" s="36"/>
      <c r="Q19" s="8">
        <f t="shared" si="0"/>
        <v>0</v>
      </c>
      <c r="X19" s="3"/>
    </row>
    <row r="20" spans="1:24" x14ac:dyDescent="0.25">
      <c r="A20" s="63"/>
      <c r="B20" s="36"/>
      <c r="C20" s="36"/>
      <c r="D20" s="36"/>
      <c r="E20" s="36"/>
      <c r="F20" s="36"/>
      <c r="G20" s="36"/>
      <c r="H20" s="36"/>
      <c r="I20" s="36"/>
      <c r="J20" s="36"/>
      <c r="K20" s="36"/>
      <c r="L20" s="36"/>
      <c r="M20" s="49"/>
      <c r="N20" s="49"/>
      <c r="O20" s="49"/>
      <c r="P20" s="36"/>
      <c r="Q20" s="8">
        <f t="shared" si="0"/>
        <v>0</v>
      </c>
      <c r="X20" s="3"/>
    </row>
    <row r="21" spans="1:24" x14ac:dyDescent="0.25">
      <c r="A21" s="63"/>
      <c r="B21" s="36"/>
      <c r="C21" s="36"/>
      <c r="D21" s="36"/>
      <c r="E21" s="36"/>
      <c r="F21" s="36"/>
      <c r="G21" s="36"/>
      <c r="H21" s="36"/>
      <c r="I21" s="36"/>
      <c r="J21" s="36"/>
      <c r="K21" s="36"/>
      <c r="L21" s="36"/>
      <c r="M21" s="49"/>
      <c r="N21" s="49"/>
      <c r="O21" s="49"/>
      <c r="P21" s="36"/>
      <c r="Q21" s="8">
        <f t="shared" si="0"/>
        <v>0</v>
      </c>
      <c r="X21" s="3"/>
    </row>
    <row r="22" spans="1:24" x14ac:dyDescent="0.25">
      <c r="A22" s="63"/>
      <c r="B22" s="36"/>
      <c r="C22" s="36"/>
      <c r="D22" s="36"/>
      <c r="E22" s="36"/>
      <c r="F22" s="36"/>
      <c r="G22" s="36"/>
      <c r="H22" s="36"/>
      <c r="I22" s="36"/>
      <c r="J22" s="36"/>
      <c r="K22" s="36"/>
      <c r="L22" s="36"/>
      <c r="M22" s="49"/>
      <c r="N22" s="49"/>
      <c r="O22" s="49"/>
      <c r="P22" s="36"/>
      <c r="Q22" s="8">
        <f t="shared" si="0"/>
        <v>0</v>
      </c>
      <c r="X22" s="3"/>
    </row>
    <row r="23" spans="1:24" x14ac:dyDescent="0.25">
      <c r="A23" s="63"/>
      <c r="B23" s="36"/>
      <c r="C23" s="36"/>
      <c r="D23" s="36"/>
      <c r="E23" s="36"/>
      <c r="F23" s="36"/>
      <c r="G23" s="36"/>
      <c r="H23" s="36"/>
      <c r="I23" s="36"/>
      <c r="J23" s="36"/>
      <c r="K23" s="36"/>
      <c r="L23" s="36"/>
      <c r="M23" s="49"/>
      <c r="N23" s="49"/>
      <c r="O23" s="49"/>
      <c r="P23" s="36"/>
      <c r="Q23" s="8">
        <f t="shared" si="0"/>
        <v>0</v>
      </c>
      <c r="X23" s="3"/>
    </row>
    <row r="24" spans="1:24" x14ac:dyDescent="0.25">
      <c r="A24" s="63"/>
      <c r="B24" s="36"/>
      <c r="C24" s="36"/>
      <c r="D24" s="36"/>
      <c r="E24" s="36"/>
      <c r="F24" s="36"/>
      <c r="G24" s="36"/>
      <c r="H24" s="36"/>
      <c r="I24" s="36"/>
      <c r="J24" s="36"/>
      <c r="K24" s="36"/>
      <c r="L24" s="36"/>
      <c r="M24" s="49"/>
      <c r="N24" s="49"/>
      <c r="O24" s="49"/>
      <c r="P24" s="36"/>
      <c r="Q24" s="8">
        <f t="shared" si="0"/>
        <v>0</v>
      </c>
      <c r="X24" s="3"/>
    </row>
    <row r="25" spans="1:24" x14ac:dyDescent="0.25">
      <c r="A25" s="63"/>
      <c r="B25" s="36"/>
      <c r="C25" s="36"/>
      <c r="D25" s="36"/>
      <c r="E25" s="36"/>
      <c r="F25" s="36"/>
      <c r="G25" s="36"/>
      <c r="H25" s="36"/>
      <c r="I25" s="36"/>
      <c r="J25" s="36"/>
      <c r="K25" s="36"/>
      <c r="L25" s="36"/>
      <c r="M25" s="49"/>
      <c r="N25" s="49"/>
      <c r="O25" s="49"/>
      <c r="P25" s="36"/>
      <c r="Q25" s="8">
        <f t="shared" si="0"/>
        <v>0</v>
      </c>
      <c r="X25" s="3"/>
    </row>
    <row r="26" spans="1:24" x14ac:dyDescent="0.25">
      <c r="A26" s="63"/>
      <c r="B26" s="36"/>
      <c r="C26" s="36"/>
      <c r="D26" s="36"/>
      <c r="E26" s="36"/>
      <c r="F26" s="36"/>
      <c r="G26" s="36"/>
      <c r="H26" s="36"/>
      <c r="I26" s="36"/>
      <c r="J26" s="36"/>
      <c r="K26" s="36"/>
      <c r="L26" s="36"/>
      <c r="M26" s="49"/>
      <c r="N26" s="49"/>
      <c r="O26" s="49"/>
      <c r="P26" s="36"/>
      <c r="Q26" s="8">
        <f t="shared" si="0"/>
        <v>0</v>
      </c>
      <c r="X26" s="3"/>
    </row>
    <row r="27" spans="1:24" x14ac:dyDescent="0.25">
      <c r="A27" s="63"/>
      <c r="B27" s="36"/>
      <c r="C27" s="36"/>
      <c r="D27" s="36"/>
      <c r="E27" s="36"/>
      <c r="F27" s="36"/>
      <c r="G27" s="36"/>
      <c r="H27" s="36"/>
      <c r="I27" s="36"/>
      <c r="J27" s="36"/>
      <c r="K27" s="36"/>
      <c r="L27" s="36"/>
      <c r="M27" s="49"/>
      <c r="N27" s="49"/>
      <c r="O27" s="49"/>
      <c r="P27" s="36"/>
      <c r="Q27" s="8">
        <f t="shared" si="0"/>
        <v>0</v>
      </c>
      <c r="X27" s="3"/>
    </row>
    <row r="28" spans="1:24" x14ac:dyDescent="0.25">
      <c r="A28" s="63"/>
      <c r="B28" s="36"/>
      <c r="C28" s="36"/>
      <c r="D28" s="36"/>
      <c r="E28" s="36"/>
      <c r="F28" s="36"/>
      <c r="G28" s="36"/>
      <c r="H28" s="36"/>
      <c r="I28" s="36"/>
      <c r="J28" s="36"/>
      <c r="K28" s="36"/>
      <c r="L28" s="36"/>
      <c r="M28" s="49"/>
      <c r="N28" s="49"/>
      <c r="O28" s="49"/>
      <c r="P28" s="36"/>
      <c r="Q28" s="8">
        <f t="shared" si="0"/>
        <v>0</v>
      </c>
      <c r="X28" s="3"/>
    </row>
    <row r="29" spans="1:24" x14ac:dyDescent="0.25">
      <c r="A29" s="63"/>
      <c r="B29" s="36"/>
      <c r="C29" s="36"/>
      <c r="D29" s="36"/>
      <c r="E29" s="36"/>
      <c r="F29" s="36"/>
      <c r="G29" s="36"/>
      <c r="H29" s="36"/>
      <c r="I29" s="36"/>
      <c r="J29" s="36"/>
      <c r="K29" s="36"/>
      <c r="L29" s="36"/>
      <c r="M29" s="49"/>
      <c r="N29" s="49"/>
      <c r="O29" s="49"/>
      <c r="P29" s="36"/>
      <c r="Q29" s="8">
        <f t="shared" si="0"/>
        <v>0</v>
      </c>
      <c r="X29" s="3"/>
    </row>
    <row r="30" spans="1:24" x14ac:dyDescent="0.25">
      <c r="A30" s="63"/>
      <c r="B30" s="36"/>
      <c r="C30" s="36"/>
      <c r="D30" s="36"/>
      <c r="E30" s="36"/>
      <c r="F30" s="36"/>
      <c r="G30" s="36"/>
      <c r="H30" s="36"/>
      <c r="I30" s="36"/>
      <c r="J30" s="36"/>
      <c r="K30" s="36"/>
      <c r="L30" s="36"/>
      <c r="M30" s="49"/>
      <c r="N30" s="49"/>
      <c r="O30" s="49"/>
      <c r="P30" s="36"/>
      <c r="Q30" s="8">
        <f>SUM(B30:K30)*8+SUM(L30:P30)*4</f>
        <v>0</v>
      </c>
      <c r="X30" s="3"/>
    </row>
    <row r="31" spans="1:24" x14ac:dyDescent="0.25">
      <c r="A31" s="63"/>
      <c r="B31" s="36"/>
      <c r="C31" s="36"/>
      <c r="D31" s="36"/>
      <c r="E31" s="36"/>
      <c r="F31" s="36"/>
      <c r="G31" s="36"/>
      <c r="H31" s="36"/>
      <c r="I31" s="36"/>
      <c r="J31" s="36"/>
      <c r="K31" s="36"/>
      <c r="L31" s="36"/>
      <c r="M31" s="49"/>
      <c r="N31" s="49"/>
      <c r="O31" s="49"/>
      <c r="P31" s="36"/>
      <c r="Q31" s="8">
        <f t="shared" si="0"/>
        <v>0</v>
      </c>
      <c r="X31" s="3"/>
    </row>
    <row r="32" spans="1:24" x14ac:dyDescent="0.25">
      <c r="A32" s="28" t="s">
        <v>32</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O32" si="2">SUM(M8:M31)</f>
        <v>0</v>
      </c>
      <c r="N32" s="8">
        <f t="shared" si="2"/>
        <v>0</v>
      </c>
      <c r="O32" s="8">
        <f t="shared" si="2"/>
        <v>0</v>
      </c>
      <c r="P32" s="8">
        <f t="shared" si="1"/>
        <v>0</v>
      </c>
      <c r="Q32" s="71" t="e">
        <f>SUM(Q8:Q31)/COUNT(B8:B31)</f>
        <v>#DIV/0!</v>
      </c>
      <c r="X32" s="3"/>
    </row>
    <row r="33" spans="1:24" x14ac:dyDescent="0.25">
      <c r="A33" s="28" t="s">
        <v>33</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L32/COUNT(L8:L31)*100</f>
        <v>#DIV/0!</v>
      </c>
      <c r="M33" s="8" t="e">
        <f t="shared" si="3"/>
        <v>#DIV/0!</v>
      </c>
      <c r="N33" s="8" t="e">
        <f t="shared" si="3"/>
        <v>#DIV/0!</v>
      </c>
      <c r="O33" s="8" t="e">
        <f t="shared" si="3"/>
        <v>#DIV/0!</v>
      </c>
      <c r="P33" s="8" t="e">
        <f t="shared" si="3"/>
        <v>#DIV/0!</v>
      </c>
      <c r="Q33" s="72"/>
      <c r="X33" s="3"/>
    </row>
    <row r="35" spans="1:24" x14ac:dyDescent="0.25">
      <c r="A35" s="19" t="s">
        <v>21</v>
      </c>
      <c r="B35" s="11"/>
      <c r="C35" s="11"/>
      <c r="D35" s="11"/>
      <c r="E35" s="11"/>
      <c r="F35" s="11"/>
      <c r="G35" s="11"/>
      <c r="H35" s="11"/>
      <c r="I35" s="11"/>
      <c r="J35" s="11"/>
      <c r="K35" s="11"/>
      <c r="L35" s="12"/>
      <c r="N35" s="75" t="s">
        <v>22</v>
      </c>
      <c r="O35" s="76"/>
      <c r="P35" s="76"/>
      <c r="Q35" s="77"/>
      <c r="X35" s="3"/>
    </row>
    <row r="36" spans="1:24" x14ac:dyDescent="0.25">
      <c r="A36" s="13"/>
      <c r="B36" s="14"/>
      <c r="C36" s="14"/>
      <c r="D36" s="14"/>
      <c r="E36" s="14"/>
      <c r="F36" s="14"/>
      <c r="G36" s="14"/>
      <c r="H36" s="14"/>
      <c r="I36" s="14"/>
      <c r="J36" s="14"/>
      <c r="K36" s="14"/>
      <c r="L36" s="15"/>
      <c r="N36" s="73" t="s">
        <v>23</v>
      </c>
      <c r="O36" s="73"/>
      <c r="P36" s="81"/>
      <c r="Q36" s="81"/>
      <c r="X36" s="3"/>
    </row>
    <row r="37" spans="1:24" x14ac:dyDescent="0.25">
      <c r="A37" s="13"/>
      <c r="B37" s="14"/>
      <c r="C37" s="14"/>
      <c r="D37" s="14"/>
      <c r="E37" s="14"/>
      <c r="F37" s="14"/>
      <c r="G37" s="14"/>
      <c r="H37" s="14"/>
      <c r="I37" s="14"/>
      <c r="J37" s="14"/>
      <c r="K37" s="14"/>
      <c r="L37" s="15"/>
      <c r="N37" s="74" t="s">
        <v>24</v>
      </c>
      <c r="O37" s="74"/>
      <c r="P37" s="81"/>
      <c r="Q37" s="81"/>
      <c r="X37" s="3"/>
    </row>
    <row r="38" spans="1:24" x14ac:dyDescent="0.25">
      <c r="A38" s="13"/>
      <c r="B38" s="14"/>
      <c r="C38" s="14"/>
      <c r="D38" s="14"/>
      <c r="E38" s="14"/>
      <c r="F38" s="14"/>
      <c r="G38" s="14"/>
      <c r="H38" s="14"/>
      <c r="I38" s="14"/>
      <c r="J38" s="14"/>
      <c r="K38" s="14"/>
      <c r="L38" s="15"/>
      <c r="N38" s="68" t="s">
        <v>25</v>
      </c>
      <c r="O38" s="68"/>
      <c r="P38" s="81"/>
      <c r="Q38" s="81"/>
      <c r="X38" s="3"/>
    </row>
    <row r="39" spans="1:24" x14ac:dyDescent="0.25">
      <c r="A39" s="13"/>
      <c r="B39" s="14"/>
      <c r="C39" s="14"/>
      <c r="D39" s="14"/>
      <c r="E39" s="14"/>
      <c r="F39" s="14"/>
      <c r="G39" s="14"/>
      <c r="H39" s="14"/>
      <c r="I39" s="14"/>
      <c r="J39" s="14"/>
      <c r="K39" s="14"/>
      <c r="L39" s="15"/>
      <c r="N39" s="69" t="s">
        <v>26</v>
      </c>
      <c r="O39" s="69"/>
      <c r="P39" s="81"/>
      <c r="Q39" s="81"/>
      <c r="X39" s="3"/>
    </row>
    <row r="40" spans="1:24" x14ac:dyDescent="0.25">
      <c r="A40" s="13"/>
      <c r="B40" s="14"/>
      <c r="C40" s="14"/>
      <c r="D40" s="14"/>
      <c r="E40" s="14"/>
      <c r="F40" s="14"/>
      <c r="G40" s="14"/>
      <c r="H40" s="14"/>
      <c r="I40" s="14"/>
      <c r="J40" s="14"/>
      <c r="K40" s="14"/>
      <c r="L40" s="15"/>
      <c r="N40" s="70" t="s">
        <v>27</v>
      </c>
      <c r="O40" s="70"/>
      <c r="P40" s="81"/>
      <c r="Q40" s="81"/>
      <c r="X40" s="3"/>
    </row>
    <row r="41" spans="1:24" x14ac:dyDescent="0.25">
      <c r="A41" s="16"/>
      <c r="B41" s="17"/>
      <c r="C41" s="17"/>
      <c r="D41" s="17"/>
      <c r="E41" s="17"/>
      <c r="F41" s="17"/>
      <c r="G41" s="17"/>
      <c r="H41" s="17"/>
      <c r="I41" s="17"/>
      <c r="J41" s="17"/>
      <c r="K41" s="17"/>
      <c r="L41" s="18"/>
      <c r="N41" s="67" t="s">
        <v>28</v>
      </c>
      <c r="O41" s="67"/>
      <c r="P41" s="81"/>
      <c r="Q41" s="81"/>
      <c r="X41" s="3"/>
    </row>
    <row r="42" spans="1:24" x14ac:dyDescent="0.25">
      <c r="A42" s="14"/>
      <c r="B42" s="14"/>
      <c r="C42" s="14"/>
      <c r="D42" s="14"/>
      <c r="E42" s="14"/>
      <c r="F42" s="14"/>
      <c r="G42" s="14"/>
      <c r="H42" s="14"/>
      <c r="I42" s="14"/>
      <c r="J42" s="14"/>
      <c r="K42" s="14"/>
      <c r="L42" s="14"/>
      <c r="M42" s="14"/>
      <c r="N42" s="14"/>
      <c r="O42" s="14"/>
      <c r="P42" s="14"/>
      <c r="Q42" s="14"/>
      <c r="R42" s="14"/>
      <c r="S42" s="14"/>
    </row>
  </sheetData>
  <mergeCells count="14">
    <mergeCell ref="N41:O41"/>
    <mergeCell ref="P41:Q41"/>
    <mergeCell ref="N38:O38"/>
    <mergeCell ref="P38:Q38"/>
    <mergeCell ref="N39:O39"/>
    <mergeCell ref="P39:Q39"/>
    <mergeCell ref="N40:O40"/>
    <mergeCell ref="P40:Q40"/>
    <mergeCell ref="Q32:Q33"/>
    <mergeCell ref="N36:O36"/>
    <mergeCell ref="P36:Q36"/>
    <mergeCell ref="N37:O37"/>
    <mergeCell ref="P37:Q37"/>
    <mergeCell ref="N35:Q35"/>
  </mergeCells>
  <conditionalFormatting sqref="Q8:Q31">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B33:P33">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1"/>
  <sheetViews>
    <sheetView showGridLines="0" workbookViewId="0"/>
  </sheetViews>
  <sheetFormatPr defaultRowHeight="15" x14ac:dyDescent="0.25"/>
  <cols>
    <col min="1" max="1" width="26.140625" style="3" customWidth="1"/>
    <col min="2" max="16" width="7.140625" style="3" customWidth="1"/>
    <col min="17" max="16384" width="9.140625" style="3"/>
  </cols>
  <sheetData>
    <row r="1" spans="1:16" s="10" customFormat="1" ht="15" customHeight="1" x14ac:dyDescent="0.25">
      <c r="A1" s="24" t="s">
        <v>29</v>
      </c>
    </row>
    <row r="2" spans="1:16" s="10" customFormat="1" ht="15" customHeight="1" x14ac:dyDescent="0.25">
      <c r="A2" s="10" t="s">
        <v>92</v>
      </c>
      <c r="B2" s="103"/>
      <c r="C2" s="103"/>
      <c r="D2" s="103"/>
      <c r="E2" s="103"/>
      <c r="F2" s="103"/>
      <c r="G2" s="103"/>
      <c r="H2" s="103"/>
      <c r="I2" s="103"/>
      <c r="J2" s="103"/>
      <c r="K2" s="103"/>
      <c r="L2" s="103"/>
      <c r="M2" s="103"/>
      <c r="P2" s="103"/>
    </row>
    <row r="3" spans="1:16" s="10" customFormat="1" ht="15" customHeight="1" x14ac:dyDescent="0.25">
      <c r="A3" s="10" t="s">
        <v>42</v>
      </c>
    </row>
    <row r="4" spans="1:16" ht="10.5" customHeight="1" x14ac:dyDescent="0.25">
      <c r="A4" s="10"/>
    </row>
    <row r="5" spans="1:16" ht="10.5" customHeight="1" x14ac:dyDescent="0.25"/>
    <row r="6" spans="1:16" s="23" customFormat="1" ht="10.5" customHeight="1" x14ac:dyDescent="0.25">
      <c r="A6" s="20"/>
      <c r="B6" s="21" t="s">
        <v>91</v>
      </c>
      <c r="C6" s="21" t="s">
        <v>91</v>
      </c>
      <c r="D6" s="21" t="s">
        <v>91</v>
      </c>
      <c r="E6" s="21" t="s">
        <v>73</v>
      </c>
      <c r="F6" s="21" t="s">
        <v>91</v>
      </c>
      <c r="G6" s="21" t="s">
        <v>76</v>
      </c>
      <c r="H6" s="21" t="s">
        <v>76</v>
      </c>
      <c r="I6" s="21" t="s">
        <v>9</v>
      </c>
      <c r="J6" s="21" t="s">
        <v>10</v>
      </c>
      <c r="K6" s="21" t="s">
        <v>73</v>
      </c>
      <c r="L6" s="21" t="s">
        <v>73</v>
      </c>
      <c r="M6" s="21" t="s">
        <v>73</v>
      </c>
      <c r="N6" s="21" t="s">
        <v>70</v>
      </c>
      <c r="O6" s="21" t="s">
        <v>63</v>
      </c>
      <c r="P6" s="21" t="s">
        <v>70</v>
      </c>
    </row>
    <row r="7" spans="1:16"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row>
    <row r="8" spans="1:16" x14ac:dyDescent="0.25">
      <c r="A8" s="63"/>
      <c r="B8" s="32"/>
      <c r="C8" s="32"/>
      <c r="D8" s="32"/>
      <c r="E8" s="32"/>
      <c r="F8" s="32"/>
      <c r="G8" s="32"/>
      <c r="H8" s="32"/>
      <c r="I8" s="32"/>
      <c r="J8" s="32"/>
      <c r="K8" s="32"/>
      <c r="L8" s="32"/>
      <c r="M8" s="32"/>
      <c r="N8" s="32"/>
      <c r="O8" s="32"/>
      <c r="P8" s="32"/>
    </row>
    <row r="9" spans="1:16" x14ac:dyDescent="0.25">
      <c r="A9" s="63"/>
      <c r="B9" s="32"/>
      <c r="C9" s="32"/>
      <c r="D9" s="32"/>
      <c r="E9" s="32"/>
      <c r="F9" s="32"/>
      <c r="G9" s="32"/>
      <c r="H9" s="32"/>
      <c r="I9" s="32"/>
      <c r="J9" s="32"/>
      <c r="K9" s="32"/>
      <c r="L9" s="32"/>
      <c r="M9" s="32"/>
      <c r="N9" s="32"/>
      <c r="O9" s="32"/>
      <c r="P9" s="32"/>
    </row>
    <row r="10" spans="1:16" x14ac:dyDescent="0.25">
      <c r="A10" s="63"/>
      <c r="B10" s="32"/>
      <c r="C10" s="32"/>
      <c r="D10" s="32"/>
      <c r="E10" s="32"/>
      <c r="F10" s="32"/>
      <c r="G10" s="32"/>
      <c r="H10" s="32"/>
      <c r="I10" s="32"/>
      <c r="J10" s="32"/>
      <c r="K10" s="32"/>
      <c r="L10" s="32"/>
      <c r="M10" s="32"/>
      <c r="N10" s="32"/>
      <c r="O10" s="32"/>
      <c r="P10" s="32"/>
    </row>
    <row r="11" spans="1:16" x14ac:dyDescent="0.25">
      <c r="A11" s="63"/>
      <c r="B11" s="32"/>
      <c r="C11" s="32"/>
      <c r="D11" s="32"/>
      <c r="E11" s="32"/>
      <c r="F11" s="32"/>
      <c r="G11" s="32"/>
      <c r="H11" s="32"/>
      <c r="I11" s="32"/>
      <c r="J11" s="32"/>
      <c r="K11" s="32"/>
      <c r="L11" s="32"/>
      <c r="M11" s="32"/>
      <c r="N11" s="32"/>
      <c r="O11" s="32"/>
      <c r="P11" s="32"/>
    </row>
    <row r="12" spans="1:16" x14ac:dyDescent="0.25">
      <c r="A12" s="63"/>
      <c r="B12" s="32"/>
      <c r="C12" s="32"/>
      <c r="D12" s="32"/>
      <c r="E12" s="32"/>
      <c r="F12" s="32"/>
      <c r="G12" s="32"/>
      <c r="H12" s="32"/>
      <c r="I12" s="32"/>
      <c r="J12" s="32"/>
      <c r="K12" s="32"/>
      <c r="L12" s="32"/>
      <c r="M12" s="32"/>
      <c r="N12" s="32"/>
      <c r="O12" s="32"/>
      <c r="P12" s="32"/>
    </row>
    <row r="13" spans="1:16" x14ac:dyDescent="0.25">
      <c r="A13" s="63"/>
      <c r="B13" s="32"/>
      <c r="C13" s="32"/>
      <c r="D13" s="32"/>
      <c r="E13" s="32"/>
      <c r="F13" s="32"/>
      <c r="G13" s="32"/>
      <c r="H13" s="32"/>
      <c r="I13" s="32"/>
      <c r="J13" s="32"/>
      <c r="K13" s="32"/>
      <c r="L13" s="32"/>
      <c r="M13" s="32"/>
      <c r="N13" s="32"/>
      <c r="O13" s="32"/>
      <c r="P13" s="32"/>
    </row>
    <row r="14" spans="1:16" x14ac:dyDescent="0.25">
      <c r="A14" s="63"/>
      <c r="B14" s="32"/>
      <c r="C14" s="32"/>
      <c r="D14" s="32"/>
      <c r="E14" s="32"/>
      <c r="F14" s="32"/>
      <c r="G14" s="32"/>
      <c r="H14" s="32"/>
      <c r="I14" s="32"/>
      <c r="J14" s="32"/>
      <c r="K14" s="32"/>
      <c r="L14" s="32"/>
      <c r="M14" s="32"/>
      <c r="N14" s="32"/>
      <c r="O14" s="32"/>
      <c r="P14" s="32"/>
    </row>
    <row r="15" spans="1:16" x14ac:dyDescent="0.25">
      <c r="A15" s="63"/>
      <c r="B15" s="32"/>
      <c r="C15" s="32"/>
      <c r="D15" s="32"/>
      <c r="E15" s="32"/>
      <c r="F15" s="32"/>
      <c r="G15" s="32"/>
      <c r="H15" s="32"/>
      <c r="I15" s="32"/>
      <c r="J15" s="32"/>
      <c r="K15" s="32"/>
      <c r="L15" s="32"/>
      <c r="M15" s="32"/>
      <c r="N15" s="32"/>
      <c r="O15" s="32"/>
      <c r="P15" s="32"/>
    </row>
    <row r="16" spans="1:16" x14ac:dyDescent="0.25">
      <c r="A16" s="63"/>
      <c r="B16" s="32"/>
      <c r="C16" s="32"/>
      <c r="D16" s="32"/>
      <c r="E16" s="32"/>
      <c r="F16" s="32"/>
      <c r="G16" s="32"/>
      <c r="H16" s="32"/>
      <c r="I16" s="32"/>
      <c r="J16" s="32"/>
      <c r="K16" s="32"/>
      <c r="L16" s="32"/>
      <c r="M16" s="32"/>
      <c r="N16" s="32"/>
      <c r="O16" s="32"/>
      <c r="P16" s="32"/>
    </row>
    <row r="17" spans="1:16" x14ac:dyDescent="0.25">
      <c r="A17" s="63"/>
      <c r="B17" s="32"/>
      <c r="C17" s="32"/>
      <c r="D17" s="32"/>
      <c r="E17" s="32"/>
      <c r="F17" s="32"/>
      <c r="G17" s="32"/>
      <c r="H17" s="32"/>
      <c r="I17" s="32"/>
      <c r="J17" s="32"/>
      <c r="K17" s="32"/>
      <c r="L17" s="32"/>
      <c r="M17" s="32"/>
      <c r="N17" s="32"/>
      <c r="O17" s="32"/>
      <c r="P17" s="32"/>
    </row>
    <row r="18" spans="1:16" x14ac:dyDescent="0.25">
      <c r="A18" s="63"/>
      <c r="B18" s="32"/>
      <c r="C18" s="32"/>
      <c r="D18" s="32"/>
      <c r="E18" s="32"/>
      <c r="F18" s="32"/>
      <c r="G18" s="32"/>
      <c r="H18" s="32"/>
      <c r="I18" s="32"/>
      <c r="J18" s="32"/>
      <c r="K18" s="32"/>
      <c r="L18" s="32"/>
      <c r="M18" s="32"/>
      <c r="N18" s="32"/>
      <c r="O18" s="32"/>
      <c r="P18" s="32"/>
    </row>
    <row r="19" spans="1:16" x14ac:dyDescent="0.25">
      <c r="A19" s="63"/>
      <c r="B19" s="32"/>
      <c r="C19" s="32"/>
      <c r="D19" s="32"/>
      <c r="E19" s="32"/>
      <c r="F19" s="32"/>
      <c r="G19" s="32"/>
      <c r="H19" s="32"/>
      <c r="I19" s="32"/>
      <c r="J19" s="32"/>
      <c r="K19" s="32"/>
      <c r="L19" s="32"/>
      <c r="M19" s="32"/>
      <c r="N19" s="32"/>
      <c r="O19" s="32"/>
      <c r="P19" s="32"/>
    </row>
    <row r="20" spans="1:16" x14ac:dyDescent="0.25">
      <c r="A20" s="63"/>
      <c r="B20" s="32"/>
      <c r="C20" s="32"/>
      <c r="D20" s="32"/>
      <c r="E20" s="32"/>
      <c r="F20" s="32"/>
      <c r="G20" s="32"/>
      <c r="H20" s="32"/>
      <c r="I20" s="32"/>
      <c r="J20" s="32"/>
      <c r="K20" s="32"/>
      <c r="L20" s="32"/>
      <c r="M20" s="32"/>
      <c r="N20" s="32"/>
      <c r="O20" s="32"/>
      <c r="P20" s="32"/>
    </row>
    <row r="21" spans="1:16" x14ac:dyDescent="0.25">
      <c r="A21" s="63"/>
      <c r="B21" s="32"/>
      <c r="C21" s="32"/>
      <c r="D21" s="32"/>
      <c r="E21" s="32"/>
      <c r="F21" s="32"/>
      <c r="G21" s="32"/>
      <c r="H21" s="32"/>
      <c r="I21" s="32"/>
      <c r="J21" s="32"/>
      <c r="K21" s="32"/>
      <c r="L21" s="32"/>
      <c r="M21" s="32"/>
      <c r="N21" s="32"/>
      <c r="O21" s="32"/>
      <c r="P21" s="32"/>
    </row>
    <row r="22" spans="1:16" x14ac:dyDescent="0.25">
      <c r="A22" s="63"/>
      <c r="B22" s="32"/>
      <c r="C22" s="32"/>
      <c r="D22" s="32"/>
      <c r="E22" s="32"/>
      <c r="F22" s="32"/>
      <c r="G22" s="32"/>
      <c r="H22" s="32"/>
      <c r="I22" s="32"/>
      <c r="J22" s="32"/>
      <c r="K22" s="32"/>
      <c r="L22" s="32"/>
      <c r="M22" s="32"/>
      <c r="N22" s="32"/>
      <c r="O22" s="32"/>
      <c r="P22" s="32"/>
    </row>
    <row r="23" spans="1:16" x14ac:dyDescent="0.25">
      <c r="A23" s="63"/>
      <c r="B23" s="32"/>
      <c r="C23" s="32"/>
      <c r="D23" s="32"/>
      <c r="E23" s="32"/>
      <c r="F23" s="32"/>
      <c r="G23" s="32"/>
      <c r="H23" s="32"/>
      <c r="I23" s="32"/>
      <c r="J23" s="32"/>
      <c r="K23" s="32"/>
      <c r="L23" s="32"/>
      <c r="M23" s="32"/>
      <c r="N23" s="32"/>
      <c r="O23" s="32"/>
      <c r="P23" s="32"/>
    </row>
    <row r="24" spans="1:16" x14ac:dyDescent="0.25">
      <c r="A24" s="63"/>
      <c r="B24" s="32"/>
      <c r="C24" s="32"/>
      <c r="D24" s="32"/>
      <c r="E24" s="32"/>
      <c r="F24" s="32"/>
      <c r="G24" s="32"/>
      <c r="H24" s="32"/>
      <c r="I24" s="32"/>
      <c r="J24" s="32"/>
      <c r="K24" s="32"/>
      <c r="L24" s="32"/>
      <c r="M24" s="32"/>
      <c r="N24" s="32"/>
      <c r="O24" s="32"/>
      <c r="P24" s="32"/>
    </row>
    <row r="25" spans="1:16" x14ac:dyDescent="0.25">
      <c r="A25" s="63"/>
      <c r="B25" s="32"/>
      <c r="C25" s="32"/>
      <c r="D25" s="32"/>
      <c r="E25" s="32"/>
      <c r="F25" s="32"/>
      <c r="G25" s="32"/>
      <c r="H25" s="32"/>
      <c r="I25" s="32"/>
      <c r="J25" s="32"/>
      <c r="K25" s="32"/>
      <c r="L25" s="32"/>
      <c r="M25" s="32"/>
      <c r="N25" s="32"/>
      <c r="O25" s="32"/>
      <c r="P25" s="32"/>
    </row>
    <row r="26" spans="1:16" x14ac:dyDescent="0.25">
      <c r="A26" s="63"/>
      <c r="B26" s="32"/>
      <c r="C26" s="32"/>
      <c r="D26" s="32"/>
      <c r="E26" s="32"/>
      <c r="F26" s="32"/>
      <c r="G26" s="32"/>
      <c r="H26" s="32"/>
      <c r="I26" s="32"/>
      <c r="J26" s="32"/>
      <c r="K26" s="32"/>
      <c r="L26" s="32"/>
      <c r="M26" s="32"/>
      <c r="N26" s="32"/>
      <c r="O26" s="32"/>
      <c r="P26" s="32"/>
    </row>
    <row r="27" spans="1:16" x14ac:dyDescent="0.25">
      <c r="A27" s="63"/>
      <c r="B27" s="32"/>
      <c r="C27" s="32"/>
      <c r="D27" s="32"/>
      <c r="E27" s="32"/>
      <c r="F27" s="32"/>
      <c r="G27" s="32"/>
      <c r="H27" s="32"/>
      <c r="I27" s="32"/>
      <c r="J27" s="32"/>
      <c r="K27" s="32"/>
      <c r="L27" s="32"/>
      <c r="M27" s="32"/>
      <c r="N27" s="32"/>
      <c r="O27" s="32"/>
      <c r="P27" s="32"/>
    </row>
    <row r="28" spans="1:16" x14ac:dyDescent="0.25">
      <c r="A28" s="63"/>
      <c r="B28" s="32"/>
      <c r="C28" s="32"/>
      <c r="D28" s="32"/>
      <c r="E28" s="32"/>
      <c r="F28" s="32"/>
      <c r="G28" s="32"/>
      <c r="H28" s="32"/>
      <c r="I28" s="32"/>
      <c r="J28" s="32"/>
      <c r="K28" s="32"/>
      <c r="L28" s="32"/>
      <c r="M28" s="32"/>
      <c r="N28" s="32"/>
      <c r="O28" s="32"/>
      <c r="P28" s="32"/>
    </row>
    <row r="29" spans="1:16" x14ac:dyDescent="0.25">
      <c r="A29" s="63"/>
      <c r="B29" s="32"/>
      <c r="C29" s="32"/>
      <c r="D29" s="32"/>
      <c r="E29" s="32"/>
      <c r="F29" s="32"/>
      <c r="G29" s="32"/>
      <c r="H29" s="32"/>
      <c r="I29" s="32"/>
      <c r="J29" s="32"/>
      <c r="K29" s="32"/>
      <c r="L29" s="32"/>
      <c r="M29" s="32"/>
      <c r="N29" s="32"/>
      <c r="O29" s="32"/>
      <c r="P29" s="32"/>
    </row>
    <row r="30" spans="1:16" x14ac:dyDescent="0.25">
      <c r="A30" s="63"/>
      <c r="B30" s="32"/>
      <c r="C30" s="32"/>
      <c r="D30" s="32"/>
      <c r="E30" s="32"/>
      <c r="F30" s="32"/>
      <c r="G30" s="32"/>
      <c r="H30" s="32"/>
      <c r="I30" s="32"/>
      <c r="J30" s="32"/>
      <c r="K30" s="32"/>
      <c r="L30" s="32"/>
      <c r="M30" s="32"/>
      <c r="N30" s="32"/>
      <c r="O30" s="32"/>
      <c r="P30" s="32"/>
    </row>
    <row r="31" spans="1:16" x14ac:dyDescent="0.25">
      <c r="A31" s="63"/>
      <c r="B31" s="32"/>
      <c r="C31" s="32"/>
      <c r="D31" s="32"/>
      <c r="E31" s="32"/>
      <c r="F31" s="32"/>
      <c r="G31" s="32"/>
      <c r="H31" s="32"/>
      <c r="I31" s="32"/>
      <c r="J31" s="32"/>
      <c r="K31" s="32"/>
      <c r="L31" s="32"/>
      <c r="M31" s="32"/>
      <c r="N31" s="32"/>
      <c r="O31" s="32"/>
      <c r="P31" s="32"/>
    </row>
    <row r="32" spans="1:16" x14ac:dyDescent="0.25">
      <c r="A32" s="28" t="s">
        <v>32</v>
      </c>
      <c r="B32" s="8">
        <f>SUM(B8:B31)</f>
        <v>0</v>
      </c>
      <c r="C32" s="8">
        <f t="shared" ref="C32:P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row>
    <row r="33" spans="1:16" x14ac:dyDescent="0.25">
      <c r="A33" s="28" t="s">
        <v>33</v>
      </c>
      <c r="B33" s="8" t="e">
        <f>B32/COUNT(B8:B31)*100</f>
        <v>#DIV/0!</v>
      </c>
      <c r="C33" s="8" t="e">
        <f t="shared" ref="C33:P33" si="1">C32/COUNT(C8:C31)*100</f>
        <v>#DIV/0!</v>
      </c>
      <c r="D33" s="8" t="e">
        <f t="shared" si="1"/>
        <v>#DIV/0!</v>
      </c>
      <c r="E33" s="8" t="e">
        <f t="shared" si="1"/>
        <v>#DIV/0!</v>
      </c>
      <c r="F33" s="8" t="e">
        <f>F32/COUNT(F8:F31)*100</f>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row>
    <row r="35" spans="1:16" x14ac:dyDescent="0.25">
      <c r="A35" s="19" t="s">
        <v>21</v>
      </c>
      <c r="B35" s="11"/>
      <c r="C35" s="11"/>
      <c r="D35" s="11"/>
      <c r="E35" s="11"/>
      <c r="F35" s="11"/>
      <c r="G35" s="11"/>
      <c r="H35" s="11"/>
      <c r="I35" s="11"/>
      <c r="J35" s="11"/>
      <c r="K35" s="11"/>
      <c r="L35" s="11"/>
      <c r="M35" s="11"/>
      <c r="N35" s="11"/>
      <c r="O35" s="11"/>
      <c r="P35" s="12"/>
    </row>
    <row r="36" spans="1:16" x14ac:dyDescent="0.25">
      <c r="A36" s="13"/>
      <c r="B36" s="14"/>
      <c r="C36" s="14"/>
      <c r="D36" s="14"/>
      <c r="E36" s="14"/>
      <c r="F36" s="14"/>
      <c r="G36" s="14"/>
      <c r="H36" s="14"/>
      <c r="I36" s="14"/>
      <c r="J36" s="14"/>
      <c r="K36" s="14"/>
      <c r="L36" s="14"/>
      <c r="M36" s="14"/>
      <c r="N36" s="14"/>
      <c r="O36" s="14"/>
      <c r="P36" s="15"/>
    </row>
    <row r="37" spans="1:16" x14ac:dyDescent="0.25">
      <c r="A37" s="13"/>
      <c r="B37" s="14"/>
      <c r="C37" s="14"/>
      <c r="D37" s="14"/>
      <c r="E37" s="14"/>
      <c r="F37" s="14"/>
      <c r="G37" s="14"/>
      <c r="H37" s="14"/>
      <c r="I37" s="14"/>
      <c r="J37" s="14"/>
      <c r="K37" s="14"/>
      <c r="L37" s="14"/>
      <c r="M37" s="14"/>
      <c r="N37" s="14"/>
      <c r="O37" s="14"/>
      <c r="P37" s="15"/>
    </row>
    <row r="38" spans="1:16" x14ac:dyDescent="0.25">
      <c r="A38" s="13"/>
      <c r="B38" s="14"/>
      <c r="C38" s="14"/>
      <c r="D38" s="14"/>
      <c r="E38" s="14"/>
      <c r="F38" s="14"/>
      <c r="G38" s="14"/>
      <c r="H38" s="14"/>
      <c r="I38" s="14"/>
      <c r="J38" s="14"/>
      <c r="K38" s="14"/>
      <c r="L38" s="14"/>
      <c r="M38" s="14"/>
      <c r="N38" s="14"/>
      <c r="O38" s="14"/>
      <c r="P38" s="15"/>
    </row>
    <row r="39" spans="1:16" x14ac:dyDescent="0.25">
      <c r="A39" s="13"/>
      <c r="B39" s="14"/>
      <c r="C39" s="14"/>
      <c r="D39" s="14"/>
      <c r="E39" s="14"/>
      <c r="F39" s="14"/>
      <c r="G39" s="14"/>
      <c r="H39" s="14"/>
      <c r="I39" s="14"/>
      <c r="J39" s="14"/>
      <c r="K39" s="14"/>
      <c r="L39" s="14"/>
      <c r="M39" s="14"/>
      <c r="N39" s="14"/>
      <c r="O39" s="14"/>
      <c r="P39" s="15"/>
    </row>
    <row r="40" spans="1:16" x14ac:dyDescent="0.25">
      <c r="A40" s="13"/>
      <c r="B40" s="14"/>
      <c r="C40" s="14"/>
      <c r="D40" s="14"/>
      <c r="E40" s="14"/>
      <c r="F40" s="14"/>
      <c r="G40" s="14"/>
      <c r="H40" s="14"/>
      <c r="I40" s="14"/>
      <c r="J40" s="14"/>
      <c r="K40" s="14"/>
      <c r="L40" s="14"/>
      <c r="M40" s="14"/>
      <c r="N40" s="14"/>
      <c r="O40" s="14"/>
      <c r="P40" s="15"/>
    </row>
    <row r="41" spans="1:16" x14ac:dyDescent="0.25">
      <c r="A41" s="16"/>
      <c r="B41" s="17"/>
      <c r="C41" s="17"/>
      <c r="D41" s="17"/>
      <c r="E41" s="17"/>
      <c r="F41" s="17"/>
      <c r="G41" s="17"/>
      <c r="H41" s="17"/>
      <c r="I41" s="17"/>
      <c r="J41" s="17"/>
      <c r="K41" s="17"/>
      <c r="L41" s="17"/>
      <c r="M41" s="17"/>
      <c r="N41" s="17"/>
      <c r="O41" s="17"/>
      <c r="P41" s="18"/>
    </row>
  </sheetData>
  <conditionalFormatting sqref="B33:P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92</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88</v>
      </c>
      <c r="C6" s="21" t="s">
        <v>88</v>
      </c>
      <c r="D6" s="21" t="s">
        <v>88</v>
      </c>
      <c r="E6" s="21" t="s">
        <v>88</v>
      </c>
      <c r="F6" s="21" t="s">
        <v>88</v>
      </c>
      <c r="G6" s="21" t="s">
        <v>88</v>
      </c>
      <c r="H6" s="21" t="s">
        <v>88</v>
      </c>
      <c r="I6" s="21" t="s">
        <v>88</v>
      </c>
      <c r="J6" s="21" t="s">
        <v>88</v>
      </c>
      <c r="K6" s="21" t="s">
        <v>88</v>
      </c>
      <c r="L6" s="21" t="s">
        <v>88</v>
      </c>
      <c r="M6" s="21" t="s">
        <v>88</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3"/>
      <c r="C8" s="33"/>
      <c r="D8" s="33"/>
      <c r="E8" s="33"/>
      <c r="F8" s="33"/>
      <c r="G8" s="33"/>
      <c r="H8" s="33"/>
      <c r="I8" s="33"/>
      <c r="J8" s="33"/>
      <c r="K8" s="33"/>
      <c r="L8" s="33"/>
      <c r="M8" s="33"/>
      <c r="N8" s="8">
        <f>SUM(B8:L8)*8+M8*12</f>
        <v>0</v>
      </c>
      <c r="U8" s="3"/>
    </row>
    <row r="9" spans="1:21" x14ac:dyDescent="0.25">
      <c r="A9" s="63"/>
      <c r="B9" s="33"/>
      <c r="C9" s="33"/>
      <c r="D9" s="33"/>
      <c r="E9" s="33"/>
      <c r="F9" s="33"/>
      <c r="G9" s="33"/>
      <c r="H9" s="33"/>
      <c r="I9" s="33"/>
      <c r="J9" s="33"/>
      <c r="K9" s="33"/>
      <c r="L9" s="33"/>
      <c r="M9" s="33"/>
      <c r="N9" s="8">
        <f>SUM(B9:L9)*8+M9*12</f>
        <v>0</v>
      </c>
      <c r="U9" s="3"/>
    </row>
    <row r="10" spans="1:21" x14ac:dyDescent="0.25">
      <c r="A10" s="63"/>
      <c r="B10" s="33"/>
      <c r="C10" s="33"/>
      <c r="D10" s="33"/>
      <c r="E10" s="33"/>
      <c r="F10" s="33"/>
      <c r="G10" s="33"/>
      <c r="H10" s="33"/>
      <c r="I10" s="33"/>
      <c r="J10" s="33"/>
      <c r="K10" s="33"/>
      <c r="L10" s="33"/>
      <c r="M10" s="33"/>
      <c r="N10" s="8">
        <f t="shared" ref="N10:N31" si="0">SUM(B10:L10)*8+M10*12</f>
        <v>0</v>
      </c>
      <c r="U10" s="3"/>
    </row>
    <row r="11" spans="1:21" x14ac:dyDescent="0.25">
      <c r="A11" s="63"/>
      <c r="B11" s="33"/>
      <c r="C11" s="33"/>
      <c r="D11" s="33"/>
      <c r="E11" s="33"/>
      <c r="F11" s="33"/>
      <c r="G11" s="33"/>
      <c r="H11" s="33"/>
      <c r="I11" s="33"/>
      <c r="J11" s="33"/>
      <c r="K11" s="33"/>
      <c r="L11" s="33"/>
      <c r="M11" s="33"/>
      <c r="N11" s="8">
        <f t="shared" si="0"/>
        <v>0</v>
      </c>
      <c r="U11" s="3"/>
    </row>
    <row r="12" spans="1:21" x14ac:dyDescent="0.25">
      <c r="A12" s="63"/>
      <c r="B12" s="33"/>
      <c r="C12" s="33"/>
      <c r="D12" s="33"/>
      <c r="E12" s="33"/>
      <c r="F12" s="33"/>
      <c r="G12" s="33"/>
      <c r="H12" s="33"/>
      <c r="I12" s="33"/>
      <c r="J12" s="33"/>
      <c r="K12" s="33"/>
      <c r="L12" s="33"/>
      <c r="M12" s="33"/>
      <c r="N12" s="8">
        <f t="shared" si="0"/>
        <v>0</v>
      </c>
      <c r="U12" s="3"/>
    </row>
    <row r="13" spans="1:21" x14ac:dyDescent="0.25">
      <c r="A13" s="63"/>
      <c r="B13" s="33"/>
      <c r="C13" s="33"/>
      <c r="D13" s="33"/>
      <c r="E13" s="33"/>
      <c r="F13" s="33"/>
      <c r="G13" s="33"/>
      <c r="H13" s="33"/>
      <c r="I13" s="33"/>
      <c r="J13" s="33"/>
      <c r="K13" s="33"/>
      <c r="L13" s="33"/>
      <c r="M13" s="33"/>
      <c r="N13" s="8">
        <f t="shared" si="0"/>
        <v>0</v>
      </c>
      <c r="U13" s="3"/>
    </row>
    <row r="14" spans="1:21" x14ac:dyDescent="0.25">
      <c r="A14" s="63"/>
      <c r="B14" s="33"/>
      <c r="C14" s="33"/>
      <c r="D14" s="33"/>
      <c r="E14" s="33"/>
      <c r="F14" s="33"/>
      <c r="G14" s="33"/>
      <c r="H14" s="33"/>
      <c r="I14" s="33"/>
      <c r="J14" s="33"/>
      <c r="K14" s="33"/>
      <c r="L14" s="33"/>
      <c r="M14" s="33"/>
      <c r="N14" s="8">
        <f>SUM(B14:L14)*8+M14*12</f>
        <v>0</v>
      </c>
      <c r="U14" s="3"/>
    </row>
    <row r="15" spans="1:21" x14ac:dyDescent="0.25">
      <c r="A15" s="63"/>
      <c r="B15" s="33"/>
      <c r="C15" s="33"/>
      <c r="D15" s="33"/>
      <c r="E15" s="33"/>
      <c r="F15" s="33"/>
      <c r="G15" s="33"/>
      <c r="H15" s="33"/>
      <c r="I15" s="33"/>
      <c r="J15" s="33"/>
      <c r="K15" s="33"/>
      <c r="L15" s="33"/>
      <c r="M15" s="33"/>
      <c r="N15" s="8">
        <f t="shared" si="0"/>
        <v>0</v>
      </c>
      <c r="U15" s="3"/>
    </row>
    <row r="16" spans="1:21" x14ac:dyDescent="0.25">
      <c r="A16" s="63"/>
      <c r="B16" s="33"/>
      <c r="C16" s="33"/>
      <c r="D16" s="33"/>
      <c r="E16" s="33"/>
      <c r="F16" s="33"/>
      <c r="G16" s="33"/>
      <c r="H16" s="33"/>
      <c r="I16" s="33"/>
      <c r="J16" s="33"/>
      <c r="K16" s="33"/>
      <c r="L16" s="33"/>
      <c r="M16" s="33"/>
      <c r="N16" s="8">
        <f t="shared" si="0"/>
        <v>0</v>
      </c>
      <c r="U16" s="3"/>
    </row>
    <row r="17" spans="1:21" x14ac:dyDescent="0.25">
      <c r="A17" s="63"/>
      <c r="B17" s="33"/>
      <c r="C17" s="64"/>
      <c r="D17" s="64"/>
      <c r="E17" s="64"/>
      <c r="F17" s="64"/>
      <c r="G17" s="64"/>
      <c r="H17" s="64"/>
      <c r="I17" s="64"/>
      <c r="J17" s="64"/>
      <c r="K17" s="64"/>
      <c r="L17" s="64"/>
      <c r="M17" s="64"/>
      <c r="N17" s="8">
        <f t="shared" si="0"/>
        <v>0</v>
      </c>
      <c r="U17" s="3"/>
    </row>
    <row r="18" spans="1:21" x14ac:dyDescent="0.25">
      <c r="A18" s="63"/>
      <c r="B18" s="33"/>
      <c r="C18" s="33"/>
      <c r="D18" s="33"/>
      <c r="E18" s="33"/>
      <c r="F18" s="33"/>
      <c r="G18" s="33"/>
      <c r="H18" s="33"/>
      <c r="I18" s="33"/>
      <c r="J18" s="33"/>
      <c r="K18" s="33"/>
      <c r="L18" s="33"/>
      <c r="M18" s="33"/>
      <c r="N18" s="8">
        <f t="shared" si="0"/>
        <v>0</v>
      </c>
      <c r="U18" s="3"/>
    </row>
    <row r="19" spans="1:21" x14ac:dyDescent="0.25">
      <c r="A19" s="63"/>
      <c r="B19" s="33"/>
      <c r="C19" s="33"/>
      <c r="D19" s="33"/>
      <c r="E19" s="33"/>
      <c r="F19" s="33"/>
      <c r="G19" s="33"/>
      <c r="H19" s="33"/>
      <c r="I19" s="33"/>
      <c r="J19" s="33"/>
      <c r="K19" s="33"/>
      <c r="L19" s="33"/>
      <c r="M19" s="33"/>
      <c r="N19" s="8">
        <f t="shared" si="0"/>
        <v>0</v>
      </c>
      <c r="U19" s="3"/>
    </row>
    <row r="20" spans="1:21" x14ac:dyDescent="0.25">
      <c r="A20" s="63"/>
      <c r="B20" s="33"/>
      <c r="C20" s="33"/>
      <c r="D20" s="33"/>
      <c r="E20" s="33"/>
      <c r="F20" s="33"/>
      <c r="G20" s="33"/>
      <c r="H20" s="33"/>
      <c r="I20" s="33"/>
      <c r="J20" s="33"/>
      <c r="K20" s="33"/>
      <c r="L20" s="33"/>
      <c r="M20" s="33"/>
      <c r="N20" s="8">
        <f t="shared" si="0"/>
        <v>0</v>
      </c>
      <c r="U20" s="3"/>
    </row>
    <row r="21" spans="1:21" x14ac:dyDescent="0.25">
      <c r="A21" s="63"/>
      <c r="B21" s="33"/>
      <c r="C21" s="33"/>
      <c r="D21" s="33"/>
      <c r="E21" s="33"/>
      <c r="F21" s="33"/>
      <c r="G21" s="33"/>
      <c r="H21" s="33"/>
      <c r="I21" s="33"/>
      <c r="J21" s="33"/>
      <c r="K21" s="33"/>
      <c r="L21" s="33"/>
      <c r="M21" s="33"/>
      <c r="N21" s="8">
        <f t="shared" si="0"/>
        <v>0</v>
      </c>
      <c r="U21" s="3"/>
    </row>
    <row r="22" spans="1:21" x14ac:dyDescent="0.25">
      <c r="A22" s="63"/>
      <c r="B22" s="33"/>
      <c r="C22" s="33"/>
      <c r="D22" s="33"/>
      <c r="E22" s="33"/>
      <c r="F22" s="33"/>
      <c r="G22" s="33"/>
      <c r="H22" s="33"/>
      <c r="I22" s="33"/>
      <c r="J22" s="33"/>
      <c r="K22" s="33"/>
      <c r="L22" s="33"/>
      <c r="M22" s="33"/>
      <c r="N22" s="8">
        <f t="shared" si="0"/>
        <v>0</v>
      </c>
      <c r="U22" s="3"/>
    </row>
    <row r="23" spans="1:21" x14ac:dyDescent="0.25">
      <c r="A23" s="63"/>
      <c r="B23" s="33"/>
      <c r="C23" s="33"/>
      <c r="D23" s="33"/>
      <c r="E23" s="33"/>
      <c r="F23" s="33"/>
      <c r="G23" s="33"/>
      <c r="H23" s="33"/>
      <c r="I23" s="33"/>
      <c r="J23" s="33"/>
      <c r="K23" s="33"/>
      <c r="L23" s="33"/>
      <c r="M23" s="33"/>
      <c r="N23" s="8">
        <f t="shared" si="0"/>
        <v>0</v>
      </c>
      <c r="U23" s="3"/>
    </row>
    <row r="24" spans="1:21" x14ac:dyDescent="0.25">
      <c r="A24" s="63"/>
      <c r="B24" s="33"/>
      <c r="C24" s="33"/>
      <c r="D24" s="33"/>
      <c r="E24" s="33"/>
      <c r="F24" s="33"/>
      <c r="G24" s="33"/>
      <c r="H24" s="33"/>
      <c r="I24" s="33"/>
      <c r="J24" s="33"/>
      <c r="K24" s="33"/>
      <c r="L24" s="33"/>
      <c r="M24" s="33"/>
      <c r="N24" s="8">
        <f t="shared" si="0"/>
        <v>0</v>
      </c>
      <c r="U24" s="3"/>
    </row>
    <row r="25" spans="1:21" x14ac:dyDescent="0.25">
      <c r="A25" s="63"/>
      <c r="B25" s="33"/>
      <c r="C25" s="33"/>
      <c r="D25" s="33"/>
      <c r="E25" s="33"/>
      <c r="F25" s="33"/>
      <c r="G25" s="33"/>
      <c r="H25" s="33"/>
      <c r="I25" s="33"/>
      <c r="J25" s="33"/>
      <c r="K25" s="33"/>
      <c r="L25" s="33"/>
      <c r="M25" s="33"/>
      <c r="N25" s="8">
        <f t="shared" si="0"/>
        <v>0</v>
      </c>
      <c r="U25" s="3"/>
    </row>
    <row r="26" spans="1:21" x14ac:dyDescent="0.25">
      <c r="A26" s="63"/>
      <c r="B26" s="33"/>
      <c r="C26" s="33"/>
      <c r="D26" s="33"/>
      <c r="E26" s="33"/>
      <c r="F26" s="33"/>
      <c r="G26" s="33"/>
      <c r="H26" s="33"/>
      <c r="I26" s="33"/>
      <c r="J26" s="33"/>
      <c r="K26" s="33"/>
      <c r="L26" s="33"/>
      <c r="M26" s="33"/>
      <c r="N26" s="8">
        <f t="shared" si="0"/>
        <v>0</v>
      </c>
      <c r="U26" s="3"/>
    </row>
    <row r="27" spans="1:21" x14ac:dyDescent="0.25">
      <c r="A27" s="63"/>
      <c r="B27" s="33"/>
      <c r="C27" s="33"/>
      <c r="D27" s="33"/>
      <c r="E27" s="33"/>
      <c r="F27" s="33"/>
      <c r="G27" s="33"/>
      <c r="H27" s="33"/>
      <c r="I27" s="33"/>
      <c r="J27" s="33"/>
      <c r="K27" s="33"/>
      <c r="L27" s="33"/>
      <c r="M27" s="33"/>
      <c r="N27" s="8">
        <f t="shared" si="0"/>
        <v>0</v>
      </c>
      <c r="U27" s="3"/>
    </row>
    <row r="28" spans="1:21" x14ac:dyDescent="0.25">
      <c r="A28" s="63"/>
      <c r="B28" s="33"/>
      <c r="C28" s="33"/>
      <c r="D28" s="33"/>
      <c r="E28" s="33"/>
      <c r="F28" s="33"/>
      <c r="G28" s="33"/>
      <c r="H28" s="33"/>
      <c r="I28" s="33"/>
      <c r="J28" s="33"/>
      <c r="K28" s="33"/>
      <c r="L28" s="33"/>
      <c r="M28" s="33"/>
      <c r="N28" s="8">
        <f t="shared" si="0"/>
        <v>0</v>
      </c>
      <c r="U28" s="3"/>
    </row>
    <row r="29" spans="1:21" x14ac:dyDescent="0.25">
      <c r="A29" s="63"/>
      <c r="B29" s="33"/>
      <c r="C29" s="33"/>
      <c r="D29" s="33"/>
      <c r="E29" s="33"/>
      <c r="F29" s="33"/>
      <c r="G29" s="33"/>
      <c r="H29" s="33"/>
      <c r="I29" s="33"/>
      <c r="J29" s="33"/>
      <c r="K29" s="33"/>
      <c r="L29" s="33"/>
      <c r="M29" s="33"/>
      <c r="N29" s="8">
        <f t="shared" si="0"/>
        <v>0</v>
      </c>
      <c r="U29" s="3"/>
    </row>
    <row r="30" spans="1:21" x14ac:dyDescent="0.25">
      <c r="A30" s="63"/>
      <c r="B30" s="33"/>
      <c r="C30" s="33"/>
      <c r="D30" s="33"/>
      <c r="E30" s="33"/>
      <c r="F30" s="33"/>
      <c r="G30" s="33"/>
      <c r="H30" s="33"/>
      <c r="I30" s="33"/>
      <c r="J30" s="33"/>
      <c r="K30" s="33"/>
      <c r="L30" s="33"/>
      <c r="M30" s="33"/>
      <c r="N30" s="8">
        <f>SUM(B30:L30)*8+M30*12</f>
        <v>0</v>
      </c>
      <c r="U30" s="3"/>
    </row>
    <row r="31" spans="1:21" x14ac:dyDescent="0.25">
      <c r="A31" s="63"/>
      <c r="B31" s="33"/>
      <c r="C31" s="33"/>
      <c r="D31" s="33"/>
      <c r="E31" s="33"/>
      <c r="F31" s="33"/>
      <c r="G31" s="33"/>
      <c r="H31" s="33"/>
      <c r="I31" s="33"/>
      <c r="J31" s="33"/>
      <c r="K31" s="33"/>
      <c r="L31" s="33"/>
      <c r="M31" s="33"/>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I32/COUNT(I8:I31)*100</f>
        <v>#DIV/0!</v>
      </c>
      <c r="J33" s="8" t="e">
        <f t="shared" si="2"/>
        <v>#DIV/0!</v>
      </c>
      <c r="K33" s="8" t="e">
        <f t="shared" si="2"/>
        <v>#DIV/0!</v>
      </c>
      <c r="L33" s="8" t="e">
        <f t="shared" si="2"/>
        <v>#DIV/0!</v>
      </c>
      <c r="M33" s="8" t="e">
        <f>M32/COUNT(M8:M31)*100</f>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62"/>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conditionalFormatting sqref="B33:M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workbookViewId="0"/>
  </sheetViews>
  <sheetFormatPr defaultRowHeight="15" x14ac:dyDescent="0.25"/>
  <cols>
    <col min="1" max="1" width="26.140625" style="3" customWidth="1"/>
    <col min="2" max="15" width="7.140625" style="3" customWidth="1"/>
    <col min="16" max="16384" width="9.140625" style="3"/>
  </cols>
  <sheetData>
    <row r="1" spans="1:15" s="10" customFormat="1" ht="15" customHeight="1" x14ac:dyDescent="0.25">
      <c r="A1" s="24" t="s">
        <v>29</v>
      </c>
    </row>
    <row r="2" spans="1:15" s="10" customFormat="1" ht="15" customHeight="1" x14ac:dyDescent="0.25">
      <c r="A2" s="10" t="s">
        <v>93</v>
      </c>
      <c r="B2" s="103"/>
      <c r="C2" s="103"/>
      <c r="D2" s="103"/>
      <c r="E2" s="103"/>
      <c r="F2" s="103"/>
      <c r="G2" s="103"/>
      <c r="H2" s="103"/>
      <c r="I2" s="103"/>
      <c r="J2" s="103"/>
      <c r="K2" s="103"/>
      <c r="L2" s="103"/>
      <c r="M2" s="103"/>
    </row>
    <row r="3" spans="1:15" s="10" customFormat="1" ht="15" customHeight="1" x14ac:dyDescent="0.25">
      <c r="A3" s="10" t="s">
        <v>42</v>
      </c>
    </row>
    <row r="4" spans="1:15" ht="10.5" customHeight="1" x14ac:dyDescent="0.25">
      <c r="A4" s="10"/>
    </row>
    <row r="5" spans="1:15" ht="10.5" customHeight="1" x14ac:dyDescent="0.25"/>
    <row r="6" spans="1:15" s="23" customFormat="1" ht="10.5" customHeight="1" x14ac:dyDescent="0.25">
      <c r="A6" s="20"/>
      <c r="B6" s="21" t="s">
        <v>94</v>
      </c>
      <c r="C6" s="21" t="s">
        <v>94</v>
      </c>
      <c r="D6" s="21" t="s">
        <v>95</v>
      </c>
      <c r="E6" s="21" t="s">
        <v>95</v>
      </c>
      <c r="F6" s="21" t="s">
        <v>95</v>
      </c>
      <c r="G6" s="21" t="s">
        <v>94</v>
      </c>
      <c r="H6" s="21" t="s">
        <v>94</v>
      </c>
      <c r="I6" s="21" t="s">
        <v>94</v>
      </c>
      <c r="J6" s="21" t="s">
        <v>94</v>
      </c>
      <c r="K6" s="21" t="s">
        <v>94</v>
      </c>
      <c r="L6" s="21" t="s">
        <v>94</v>
      </c>
      <c r="M6" s="21" t="s">
        <v>94</v>
      </c>
      <c r="N6" s="21" t="s">
        <v>94</v>
      </c>
      <c r="O6" s="21" t="s">
        <v>94</v>
      </c>
    </row>
    <row r="7" spans="1:15" s="5" customFormat="1" x14ac:dyDescent="0.25">
      <c r="A7" s="6" t="s">
        <v>19</v>
      </c>
      <c r="B7" s="6">
        <v>1</v>
      </c>
      <c r="C7" s="6">
        <v>2</v>
      </c>
      <c r="D7" s="6">
        <v>3</v>
      </c>
      <c r="E7" s="6">
        <v>4</v>
      </c>
      <c r="F7" s="6">
        <v>5</v>
      </c>
      <c r="G7" s="6">
        <v>6</v>
      </c>
      <c r="H7" s="6">
        <v>7</v>
      </c>
      <c r="I7" s="6">
        <v>8</v>
      </c>
      <c r="J7" s="6">
        <v>9</v>
      </c>
      <c r="K7" s="6">
        <v>10</v>
      </c>
      <c r="L7" s="6">
        <v>11</v>
      </c>
      <c r="M7" s="6">
        <v>12</v>
      </c>
      <c r="N7" s="6">
        <v>13</v>
      </c>
      <c r="O7" s="6">
        <v>14</v>
      </c>
    </row>
    <row r="8" spans="1:15" x14ac:dyDescent="0.25">
      <c r="A8" s="63"/>
      <c r="B8" s="33"/>
      <c r="C8" s="33"/>
      <c r="D8" s="33"/>
      <c r="E8" s="33"/>
      <c r="F8" s="33"/>
      <c r="G8" s="33"/>
      <c r="H8" s="33"/>
      <c r="I8" s="33"/>
      <c r="J8" s="33"/>
      <c r="K8" s="33"/>
      <c r="L8" s="33"/>
      <c r="M8" s="33"/>
      <c r="N8" s="33"/>
      <c r="O8" s="33"/>
    </row>
    <row r="9" spans="1:15" x14ac:dyDescent="0.25">
      <c r="A9" s="63"/>
      <c r="B9" s="33"/>
      <c r="C9" s="33"/>
      <c r="D9" s="33"/>
      <c r="E9" s="33"/>
      <c r="F9" s="33"/>
      <c r="G9" s="33"/>
      <c r="H9" s="33"/>
      <c r="I9" s="33"/>
      <c r="J9" s="33"/>
      <c r="K9" s="33"/>
      <c r="L9" s="33"/>
      <c r="M9" s="33"/>
      <c r="N9" s="33"/>
      <c r="O9" s="33"/>
    </row>
    <row r="10" spans="1:15" x14ac:dyDescent="0.25">
      <c r="A10" s="63"/>
      <c r="B10" s="33"/>
      <c r="C10" s="33"/>
      <c r="D10" s="33"/>
      <c r="E10" s="33"/>
      <c r="F10" s="33"/>
      <c r="G10" s="33"/>
      <c r="H10" s="33"/>
      <c r="I10" s="33"/>
      <c r="J10" s="33"/>
      <c r="K10" s="33"/>
      <c r="L10" s="33"/>
      <c r="M10" s="33"/>
      <c r="N10" s="33"/>
      <c r="O10" s="33"/>
    </row>
    <row r="11" spans="1:15" x14ac:dyDescent="0.25">
      <c r="A11" s="63"/>
      <c r="B11" s="33"/>
      <c r="C11" s="33"/>
      <c r="D11" s="33"/>
      <c r="E11" s="33"/>
      <c r="F11" s="33"/>
      <c r="G11" s="33"/>
      <c r="H11" s="33"/>
      <c r="I11" s="33"/>
      <c r="J11" s="33"/>
      <c r="K11" s="33"/>
      <c r="L11" s="33"/>
      <c r="M11" s="33"/>
      <c r="N11" s="33"/>
      <c r="O11" s="33"/>
    </row>
    <row r="12" spans="1:15" x14ac:dyDescent="0.25">
      <c r="A12" s="63"/>
      <c r="B12" s="33"/>
      <c r="C12" s="33"/>
      <c r="D12" s="33"/>
      <c r="E12" s="33"/>
      <c r="F12" s="33"/>
      <c r="G12" s="33"/>
      <c r="H12" s="33"/>
      <c r="I12" s="33"/>
      <c r="J12" s="33"/>
      <c r="K12" s="33"/>
      <c r="L12" s="33"/>
      <c r="M12" s="33"/>
      <c r="N12" s="33"/>
      <c r="O12" s="33"/>
    </row>
    <row r="13" spans="1:15" x14ac:dyDescent="0.25">
      <c r="A13" s="63"/>
      <c r="B13" s="33"/>
      <c r="C13" s="33"/>
      <c r="D13" s="33"/>
      <c r="E13" s="33"/>
      <c r="F13" s="33"/>
      <c r="G13" s="33"/>
      <c r="H13" s="33"/>
      <c r="I13" s="33"/>
      <c r="J13" s="33"/>
      <c r="K13" s="33"/>
      <c r="L13" s="33"/>
      <c r="M13" s="33"/>
      <c r="N13" s="33"/>
      <c r="O13" s="33"/>
    </row>
    <row r="14" spans="1:15" x14ac:dyDescent="0.25">
      <c r="A14" s="63"/>
      <c r="B14" s="33"/>
      <c r="C14" s="33"/>
      <c r="D14" s="33"/>
      <c r="E14" s="33"/>
      <c r="F14" s="33"/>
      <c r="G14" s="33"/>
      <c r="H14" s="33"/>
      <c r="I14" s="33"/>
      <c r="J14" s="33"/>
      <c r="K14" s="33"/>
      <c r="L14" s="33"/>
      <c r="M14" s="33"/>
      <c r="N14" s="33"/>
      <c r="O14" s="33"/>
    </row>
    <row r="15" spans="1:15" x14ac:dyDescent="0.25">
      <c r="A15" s="63"/>
      <c r="B15" s="33"/>
      <c r="C15" s="33"/>
      <c r="D15" s="33"/>
      <c r="E15" s="33"/>
      <c r="F15" s="33"/>
      <c r="G15" s="33"/>
      <c r="H15" s="33"/>
      <c r="I15" s="33"/>
      <c r="J15" s="33"/>
      <c r="K15" s="33"/>
      <c r="L15" s="33"/>
      <c r="M15" s="33"/>
      <c r="N15" s="33"/>
      <c r="O15" s="33"/>
    </row>
    <row r="16" spans="1:15" x14ac:dyDescent="0.25">
      <c r="A16" s="63"/>
      <c r="B16" s="33"/>
      <c r="C16" s="33"/>
      <c r="D16" s="33"/>
      <c r="E16" s="33"/>
      <c r="F16" s="33"/>
      <c r="G16" s="33"/>
      <c r="H16" s="33"/>
      <c r="I16" s="33"/>
      <c r="J16" s="33"/>
      <c r="K16" s="33"/>
      <c r="L16" s="33"/>
      <c r="M16" s="33"/>
      <c r="N16" s="33"/>
      <c r="O16" s="33"/>
    </row>
    <row r="17" spans="1:15" x14ac:dyDescent="0.25">
      <c r="A17" s="63"/>
      <c r="B17" s="33"/>
      <c r="C17" s="33"/>
      <c r="D17" s="33"/>
      <c r="E17" s="33"/>
      <c r="F17" s="33"/>
      <c r="G17" s="33"/>
      <c r="H17" s="33"/>
      <c r="I17" s="33"/>
      <c r="J17" s="33"/>
      <c r="K17" s="33"/>
      <c r="L17" s="33"/>
      <c r="M17" s="33"/>
      <c r="N17" s="33"/>
      <c r="O17" s="33"/>
    </row>
    <row r="18" spans="1:15" x14ac:dyDescent="0.25">
      <c r="A18" s="63"/>
      <c r="B18" s="33"/>
      <c r="C18" s="33"/>
      <c r="D18" s="33"/>
      <c r="E18" s="33"/>
      <c r="F18" s="33"/>
      <c r="G18" s="33"/>
      <c r="H18" s="33"/>
      <c r="I18" s="33"/>
      <c r="J18" s="33"/>
      <c r="K18" s="33"/>
      <c r="L18" s="33"/>
      <c r="M18" s="33"/>
      <c r="N18" s="33"/>
      <c r="O18" s="33"/>
    </row>
    <row r="19" spans="1:15" x14ac:dyDescent="0.25">
      <c r="A19" s="63"/>
      <c r="B19" s="33"/>
      <c r="C19" s="33"/>
      <c r="D19" s="33"/>
      <c r="E19" s="33"/>
      <c r="F19" s="33"/>
      <c r="G19" s="33"/>
      <c r="H19" s="33"/>
      <c r="I19" s="33"/>
      <c r="J19" s="33"/>
      <c r="K19" s="33"/>
      <c r="L19" s="33"/>
      <c r="M19" s="33"/>
      <c r="N19" s="33"/>
      <c r="O19" s="33"/>
    </row>
    <row r="20" spans="1:15" x14ac:dyDescent="0.25">
      <c r="A20" s="63"/>
      <c r="B20" s="33"/>
      <c r="C20" s="33"/>
      <c r="D20" s="33"/>
      <c r="E20" s="33"/>
      <c r="F20" s="33"/>
      <c r="G20" s="33"/>
      <c r="H20" s="33"/>
      <c r="I20" s="33"/>
      <c r="J20" s="33"/>
      <c r="K20" s="33"/>
      <c r="L20" s="33"/>
      <c r="M20" s="33"/>
      <c r="N20" s="33"/>
      <c r="O20" s="33"/>
    </row>
    <row r="21" spans="1:15" x14ac:dyDescent="0.25">
      <c r="A21" s="63"/>
      <c r="B21" s="33"/>
      <c r="C21" s="33"/>
      <c r="D21" s="33"/>
      <c r="E21" s="33"/>
      <c r="F21" s="33"/>
      <c r="G21" s="33"/>
      <c r="H21" s="33"/>
      <c r="I21" s="33"/>
      <c r="J21" s="33"/>
      <c r="K21" s="33"/>
      <c r="L21" s="33"/>
      <c r="M21" s="33"/>
      <c r="N21" s="33"/>
      <c r="O21" s="33"/>
    </row>
    <row r="22" spans="1:15" x14ac:dyDescent="0.25">
      <c r="A22" s="63"/>
      <c r="B22" s="33"/>
      <c r="C22" s="33"/>
      <c r="D22" s="33"/>
      <c r="E22" s="33"/>
      <c r="F22" s="33"/>
      <c r="G22" s="33"/>
      <c r="H22" s="33"/>
      <c r="I22" s="33"/>
      <c r="J22" s="33"/>
      <c r="K22" s="33"/>
      <c r="L22" s="33"/>
      <c r="M22" s="33"/>
      <c r="N22" s="33"/>
      <c r="O22" s="33"/>
    </row>
    <row r="23" spans="1:15" x14ac:dyDescent="0.25">
      <c r="A23" s="63"/>
      <c r="B23" s="33"/>
      <c r="C23" s="33"/>
      <c r="D23" s="33"/>
      <c r="E23" s="33"/>
      <c r="F23" s="33"/>
      <c r="G23" s="33"/>
      <c r="H23" s="33"/>
      <c r="I23" s="33"/>
      <c r="J23" s="33"/>
      <c r="K23" s="33"/>
      <c r="L23" s="33"/>
      <c r="M23" s="33"/>
      <c r="N23" s="33"/>
      <c r="O23" s="33"/>
    </row>
    <row r="24" spans="1:15" x14ac:dyDescent="0.25">
      <c r="A24" s="63"/>
      <c r="B24" s="33"/>
      <c r="C24" s="33"/>
      <c r="D24" s="33"/>
      <c r="E24" s="33"/>
      <c r="F24" s="33"/>
      <c r="G24" s="33"/>
      <c r="H24" s="33"/>
      <c r="I24" s="33"/>
      <c r="J24" s="33"/>
      <c r="K24" s="33"/>
      <c r="L24" s="33"/>
      <c r="M24" s="33"/>
      <c r="N24" s="33"/>
      <c r="O24" s="33"/>
    </row>
    <row r="25" spans="1:15" x14ac:dyDescent="0.25">
      <c r="A25" s="63"/>
      <c r="B25" s="33"/>
      <c r="C25" s="33"/>
      <c r="D25" s="33"/>
      <c r="E25" s="33"/>
      <c r="F25" s="33"/>
      <c r="G25" s="33"/>
      <c r="H25" s="33"/>
      <c r="I25" s="33"/>
      <c r="J25" s="33"/>
      <c r="K25" s="33"/>
      <c r="L25" s="33"/>
      <c r="M25" s="33"/>
      <c r="N25" s="33"/>
      <c r="O25" s="33"/>
    </row>
    <row r="26" spans="1:15" x14ac:dyDescent="0.25">
      <c r="A26" s="63"/>
      <c r="B26" s="33"/>
      <c r="C26" s="33"/>
      <c r="D26" s="33"/>
      <c r="E26" s="33"/>
      <c r="F26" s="33"/>
      <c r="G26" s="33"/>
      <c r="H26" s="33"/>
      <c r="I26" s="33"/>
      <c r="J26" s="33"/>
      <c r="K26" s="33"/>
      <c r="L26" s="33"/>
      <c r="M26" s="33"/>
      <c r="N26" s="33"/>
      <c r="O26" s="33"/>
    </row>
    <row r="27" spans="1:15" x14ac:dyDescent="0.25">
      <c r="A27" s="63"/>
      <c r="B27" s="33"/>
      <c r="C27" s="33"/>
      <c r="D27" s="33"/>
      <c r="E27" s="33"/>
      <c r="F27" s="33"/>
      <c r="G27" s="33"/>
      <c r="H27" s="33"/>
      <c r="I27" s="33"/>
      <c r="J27" s="33"/>
      <c r="K27" s="33"/>
      <c r="L27" s="33"/>
      <c r="M27" s="33"/>
      <c r="N27" s="33"/>
      <c r="O27" s="33"/>
    </row>
    <row r="28" spans="1:15" x14ac:dyDescent="0.25">
      <c r="A28" s="63"/>
      <c r="B28" s="33"/>
      <c r="C28" s="33"/>
      <c r="D28" s="33"/>
      <c r="E28" s="33"/>
      <c r="F28" s="33"/>
      <c r="G28" s="33"/>
      <c r="H28" s="33"/>
      <c r="I28" s="33"/>
      <c r="J28" s="33"/>
      <c r="K28" s="33"/>
      <c r="L28" s="33"/>
      <c r="M28" s="33"/>
      <c r="N28" s="33"/>
      <c r="O28" s="33"/>
    </row>
    <row r="29" spans="1:15" x14ac:dyDescent="0.25">
      <c r="A29" s="63"/>
      <c r="B29" s="33"/>
      <c r="C29" s="33"/>
      <c r="D29" s="33"/>
      <c r="E29" s="33"/>
      <c r="F29" s="33"/>
      <c r="G29" s="33"/>
      <c r="H29" s="33"/>
      <c r="I29" s="33"/>
      <c r="J29" s="33"/>
      <c r="K29" s="33"/>
      <c r="L29" s="33"/>
      <c r="M29" s="33"/>
      <c r="N29" s="33"/>
      <c r="O29" s="33"/>
    </row>
    <row r="30" spans="1:15" x14ac:dyDescent="0.25">
      <c r="A30" s="63"/>
      <c r="B30" s="33"/>
      <c r="C30" s="33"/>
      <c r="D30" s="33"/>
      <c r="E30" s="33"/>
      <c r="F30" s="33"/>
      <c r="G30" s="33"/>
      <c r="H30" s="33"/>
      <c r="I30" s="33"/>
      <c r="J30" s="33"/>
      <c r="K30" s="33"/>
      <c r="L30" s="33"/>
      <c r="M30" s="33"/>
      <c r="N30" s="33"/>
      <c r="O30" s="33"/>
    </row>
    <row r="31" spans="1:15" x14ac:dyDescent="0.25">
      <c r="A31" s="63"/>
      <c r="B31" s="33"/>
      <c r="C31" s="33"/>
      <c r="D31" s="33"/>
      <c r="E31" s="33"/>
      <c r="F31" s="33"/>
      <c r="G31" s="33"/>
      <c r="H31" s="33"/>
      <c r="I31" s="33"/>
      <c r="J31" s="33"/>
      <c r="K31" s="33"/>
      <c r="L31" s="33"/>
      <c r="M31" s="33"/>
      <c r="N31" s="33"/>
      <c r="O31" s="33"/>
    </row>
    <row r="32" spans="1:15" x14ac:dyDescent="0.25">
      <c r="A32" s="28" t="s">
        <v>32</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row>
    <row r="33" spans="1:15" x14ac:dyDescent="0.25">
      <c r="A33" s="28" t="s">
        <v>33</v>
      </c>
      <c r="B33" s="8" t="e">
        <f>B32/COUNT(B8:B31)*100</f>
        <v>#DIV/0!</v>
      </c>
      <c r="C33" s="8" t="e">
        <f t="shared" ref="C33:O33" si="1">C32/COUNT(C8:C31)*100</f>
        <v>#DIV/0!</v>
      </c>
      <c r="D33" s="8" t="e">
        <f t="shared" si="1"/>
        <v>#DIV/0!</v>
      </c>
      <c r="E33" s="8" t="e">
        <f t="shared" si="1"/>
        <v>#DIV/0!</v>
      </c>
      <c r="F33" s="8" t="e">
        <f t="shared" si="1"/>
        <v>#DIV/0!</v>
      </c>
      <c r="G33" s="8" t="e">
        <f t="shared" si="1"/>
        <v>#DIV/0!</v>
      </c>
      <c r="H33" s="8" t="e">
        <f>H32/COUNT(H8:H31)*100</f>
        <v>#DIV/0!</v>
      </c>
      <c r="I33" s="8" t="e">
        <f t="shared" si="1"/>
        <v>#DIV/0!</v>
      </c>
      <c r="J33" s="8" t="e">
        <f t="shared" si="1"/>
        <v>#DIV/0!</v>
      </c>
      <c r="K33" s="8" t="e">
        <f t="shared" si="1"/>
        <v>#DIV/0!</v>
      </c>
      <c r="L33" s="8" t="e">
        <f t="shared" si="1"/>
        <v>#DIV/0!</v>
      </c>
      <c r="M33" s="8" t="e">
        <f t="shared" si="1"/>
        <v>#DIV/0!</v>
      </c>
      <c r="N33" s="8" t="e">
        <f t="shared" si="1"/>
        <v>#DIV/0!</v>
      </c>
      <c r="O33" s="8" t="e">
        <f t="shared" si="1"/>
        <v>#DIV/0!</v>
      </c>
    </row>
    <row r="35" spans="1:15" x14ac:dyDescent="0.25">
      <c r="A35" s="19" t="s">
        <v>21</v>
      </c>
      <c r="B35" s="11"/>
      <c r="C35" s="11"/>
      <c r="D35" s="11"/>
      <c r="E35" s="11"/>
      <c r="F35" s="11"/>
      <c r="G35" s="11"/>
      <c r="H35" s="11"/>
      <c r="I35" s="11"/>
      <c r="J35" s="11"/>
      <c r="K35" s="11"/>
      <c r="L35" s="11"/>
      <c r="M35" s="11"/>
      <c r="N35" s="11"/>
      <c r="O35" s="12"/>
    </row>
    <row r="36" spans="1:15" x14ac:dyDescent="0.25">
      <c r="A36" s="13"/>
      <c r="B36" s="14"/>
      <c r="C36" s="14"/>
      <c r="D36" s="14"/>
      <c r="E36" s="14"/>
      <c r="F36" s="14"/>
      <c r="G36" s="14"/>
      <c r="H36" s="14"/>
      <c r="I36" s="14"/>
      <c r="J36" s="14"/>
      <c r="K36" s="14"/>
      <c r="L36" s="14"/>
      <c r="M36" s="14"/>
      <c r="N36" s="14"/>
      <c r="O36" s="15"/>
    </row>
    <row r="37" spans="1:15" x14ac:dyDescent="0.25">
      <c r="A37" s="13"/>
      <c r="B37" s="14"/>
      <c r="C37" s="14"/>
      <c r="D37" s="14"/>
      <c r="E37" s="14"/>
      <c r="F37" s="14"/>
      <c r="G37" s="14"/>
      <c r="H37" s="14"/>
      <c r="I37" s="14"/>
      <c r="J37" s="14"/>
      <c r="K37" s="14"/>
      <c r="L37" s="14"/>
      <c r="M37" s="14"/>
      <c r="N37" s="14"/>
      <c r="O37" s="15"/>
    </row>
    <row r="38" spans="1:15" x14ac:dyDescent="0.25">
      <c r="A38" s="13"/>
      <c r="B38" s="14"/>
      <c r="C38" s="14"/>
      <c r="D38" s="14"/>
      <c r="E38" s="14"/>
      <c r="F38" s="14"/>
      <c r="G38" s="14"/>
      <c r="H38" s="14"/>
      <c r="I38" s="14"/>
      <c r="J38" s="14"/>
      <c r="K38" s="14"/>
      <c r="L38" s="14"/>
      <c r="M38" s="14"/>
      <c r="N38" s="14"/>
      <c r="O38" s="15"/>
    </row>
    <row r="39" spans="1:15" x14ac:dyDescent="0.25">
      <c r="A39" s="13"/>
      <c r="B39" s="14"/>
      <c r="C39" s="14"/>
      <c r="D39" s="14"/>
      <c r="E39" s="14"/>
      <c r="F39" s="14"/>
      <c r="G39" s="14"/>
      <c r="H39" s="14"/>
      <c r="I39" s="14"/>
      <c r="J39" s="14"/>
      <c r="K39" s="14"/>
      <c r="L39" s="14"/>
      <c r="M39" s="14"/>
      <c r="N39" s="14"/>
      <c r="O39" s="15"/>
    </row>
    <row r="40" spans="1:15" x14ac:dyDescent="0.25">
      <c r="A40" s="13"/>
      <c r="B40" s="14"/>
      <c r="C40" s="14"/>
      <c r="D40" s="14"/>
      <c r="E40" s="14"/>
      <c r="F40" s="14"/>
      <c r="G40" s="14"/>
      <c r="H40" s="14"/>
      <c r="I40" s="14"/>
      <c r="J40" s="14"/>
      <c r="K40" s="14"/>
      <c r="L40" s="14"/>
      <c r="M40" s="14"/>
      <c r="N40" s="14"/>
      <c r="O40" s="15"/>
    </row>
    <row r="41" spans="1:15" x14ac:dyDescent="0.25">
      <c r="A41" s="16"/>
      <c r="B41" s="17"/>
      <c r="C41" s="17"/>
      <c r="D41" s="17"/>
      <c r="E41" s="17"/>
      <c r="F41" s="17"/>
      <c r="G41" s="17"/>
      <c r="H41" s="17"/>
      <c r="I41" s="17"/>
      <c r="J41" s="17"/>
      <c r="K41" s="17"/>
      <c r="L41" s="17"/>
      <c r="M41" s="17"/>
      <c r="N41" s="17"/>
      <c r="O41" s="18"/>
    </row>
  </sheetData>
  <conditionalFormatting sqref="B33:O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93</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36</v>
      </c>
      <c r="C6" s="21" t="s">
        <v>36</v>
      </c>
      <c r="D6" s="21" t="s">
        <v>36</v>
      </c>
      <c r="E6" s="21" t="s">
        <v>36</v>
      </c>
      <c r="F6" s="21" t="s">
        <v>36</v>
      </c>
      <c r="G6" s="21" t="s">
        <v>36</v>
      </c>
      <c r="H6" s="21" t="s">
        <v>36</v>
      </c>
      <c r="I6" s="21" t="s">
        <v>36</v>
      </c>
      <c r="J6" s="21" t="s">
        <v>36</v>
      </c>
      <c r="K6" s="21" t="s">
        <v>36</v>
      </c>
      <c r="L6" s="21" t="s">
        <v>36</v>
      </c>
      <c r="M6" s="21" t="s">
        <v>36</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6"/>
      <c r="C8" s="36"/>
      <c r="D8" s="36"/>
      <c r="E8" s="36"/>
      <c r="F8" s="36"/>
      <c r="G8" s="36"/>
      <c r="H8" s="36"/>
      <c r="I8" s="36"/>
      <c r="J8" s="36"/>
      <c r="K8" s="36"/>
      <c r="L8" s="36"/>
      <c r="M8" s="36"/>
      <c r="N8" s="8">
        <f>SUM(B8:K8)*8+L8*12+M8*8</f>
        <v>0</v>
      </c>
      <c r="U8" s="3"/>
    </row>
    <row r="9" spans="1:21" x14ac:dyDescent="0.25">
      <c r="A9" s="63"/>
      <c r="B9" s="36"/>
      <c r="C9" s="36"/>
      <c r="D9" s="36"/>
      <c r="E9" s="36"/>
      <c r="F9" s="36"/>
      <c r="G9" s="36"/>
      <c r="H9" s="36"/>
      <c r="I9" s="36"/>
      <c r="J9" s="36"/>
      <c r="K9" s="36"/>
      <c r="L9" s="36"/>
      <c r="M9" s="36"/>
      <c r="N9" s="8">
        <f t="shared" ref="N9:N31" si="0">SUM(B9:K9)*8+L9*12+M9*8</f>
        <v>0</v>
      </c>
      <c r="U9" s="3"/>
    </row>
    <row r="10" spans="1:21" x14ac:dyDescent="0.25">
      <c r="A10" s="63"/>
      <c r="B10" s="36"/>
      <c r="C10" s="36"/>
      <c r="D10" s="36"/>
      <c r="E10" s="36"/>
      <c r="F10" s="36"/>
      <c r="G10" s="36"/>
      <c r="H10" s="36"/>
      <c r="I10" s="36"/>
      <c r="J10" s="36"/>
      <c r="K10" s="36"/>
      <c r="L10" s="36"/>
      <c r="M10" s="36"/>
      <c r="N10" s="8">
        <f t="shared" si="0"/>
        <v>0</v>
      </c>
      <c r="U10" s="3"/>
    </row>
    <row r="11" spans="1:21" x14ac:dyDescent="0.25">
      <c r="A11" s="63"/>
      <c r="B11" s="36"/>
      <c r="C11" s="36"/>
      <c r="D11" s="36"/>
      <c r="E11" s="36"/>
      <c r="F11" s="36"/>
      <c r="G11" s="36"/>
      <c r="H11" s="36"/>
      <c r="I11" s="36"/>
      <c r="J11" s="36"/>
      <c r="K11" s="36"/>
      <c r="L11" s="36"/>
      <c r="M11" s="36"/>
      <c r="N11" s="8">
        <f t="shared" si="0"/>
        <v>0</v>
      </c>
      <c r="U11" s="3"/>
    </row>
    <row r="12" spans="1:21" x14ac:dyDescent="0.25">
      <c r="A12" s="63"/>
      <c r="B12" s="36"/>
      <c r="C12" s="36"/>
      <c r="D12" s="36"/>
      <c r="E12" s="36"/>
      <c r="F12" s="36"/>
      <c r="G12" s="36"/>
      <c r="H12" s="36"/>
      <c r="I12" s="36"/>
      <c r="J12" s="36"/>
      <c r="K12" s="36"/>
      <c r="L12" s="36"/>
      <c r="M12" s="36"/>
      <c r="N12" s="8">
        <f t="shared" si="0"/>
        <v>0</v>
      </c>
      <c r="U12" s="3"/>
    </row>
    <row r="13" spans="1:21" x14ac:dyDescent="0.25">
      <c r="A13" s="63"/>
      <c r="B13" s="36"/>
      <c r="C13" s="36"/>
      <c r="D13" s="36"/>
      <c r="E13" s="36"/>
      <c r="F13" s="36"/>
      <c r="G13" s="36"/>
      <c r="H13" s="36"/>
      <c r="I13" s="36"/>
      <c r="J13" s="36"/>
      <c r="K13" s="36"/>
      <c r="L13" s="36"/>
      <c r="M13" s="36"/>
      <c r="N13" s="8">
        <f t="shared" si="0"/>
        <v>0</v>
      </c>
      <c r="U13" s="3"/>
    </row>
    <row r="14" spans="1:21" x14ac:dyDescent="0.25">
      <c r="A14" s="63"/>
      <c r="B14" s="36"/>
      <c r="C14" s="36"/>
      <c r="D14" s="36"/>
      <c r="E14" s="36"/>
      <c r="F14" s="36"/>
      <c r="G14" s="36"/>
      <c r="H14" s="36"/>
      <c r="I14" s="36"/>
      <c r="J14" s="36"/>
      <c r="K14" s="36"/>
      <c r="L14" s="36"/>
      <c r="M14" s="36"/>
      <c r="N14" s="8">
        <f t="shared" si="0"/>
        <v>0</v>
      </c>
      <c r="U14" s="3"/>
    </row>
    <row r="15" spans="1:21" x14ac:dyDescent="0.25">
      <c r="A15" s="63"/>
      <c r="B15" s="36"/>
      <c r="C15" s="64"/>
      <c r="D15" s="64"/>
      <c r="E15" s="64"/>
      <c r="F15" s="64"/>
      <c r="G15" s="64"/>
      <c r="H15" s="64"/>
      <c r="I15" s="64"/>
      <c r="J15" s="64"/>
      <c r="K15" s="64"/>
      <c r="L15" s="64"/>
      <c r="M15" s="64"/>
      <c r="N15" s="8">
        <f t="shared" si="0"/>
        <v>0</v>
      </c>
      <c r="U15" s="3"/>
    </row>
    <row r="16" spans="1:21" x14ac:dyDescent="0.25">
      <c r="A16" s="63"/>
      <c r="B16" s="36"/>
      <c r="C16" s="36"/>
      <c r="D16" s="36"/>
      <c r="E16" s="36"/>
      <c r="F16" s="36"/>
      <c r="G16" s="36"/>
      <c r="H16" s="36"/>
      <c r="I16" s="36"/>
      <c r="J16" s="36"/>
      <c r="K16" s="36"/>
      <c r="L16" s="36"/>
      <c r="M16" s="36"/>
      <c r="N16" s="8">
        <f t="shared" si="0"/>
        <v>0</v>
      </c>
      <c r="U16" s="3"/>
    </row>
    <row r="17" spans="1:21" x14ac:dyDescent="0.25">
      <c r="A17" s="63"/>
      <c r="B17" s="36"/>
      <c r="C17" s="36"/>
      <c r="D17" s="36"/>
      <c r="E17" s="36"/>
      <c r="F17" s="36"/>
      <c r="G17" s="36"/>
      <c r="H17" s="36"/>
      <c r="I17" s="36"/>
      <c r="J17" s="36"/>
      <c r="K17" s="36"/>
      <c r="L17" s="36"/>
      <c r="M17" s="36"/>
      <c r="N17" s="8">
        <f t="shared" si="0"/>
        <v>0</v>
      </c>
      <c r="U17" s="3"/>
    </row>
    <row r="18" spans="1:21" x14ac:dyDescent="0.25">
      <c r="A18" s="63"/>
      <c r="B18" s="36"/>
      <c r="C18" s="36"/>
      <c r="D18" s="36"/>
      <c r="E18" s="36"/>
      <c r="F18" s="36"/>
      <c r="G18" s="36"/>
      <c r="H18" s="36"/>
      <c r="I18" s="36"/>
      <c r="J18" s="36"/>
      <c r="K18" s="36"/>
      <c r="L18" s="36"/>
      <c r="M18" s="36"/>
      <c r="N18" s="8">
        <f t="shared" si="0"/>
        <v>0</v>
      </c>
      <c r="U18" s="3"/>
    </row>
    <row r="19" spans="1:21" x14ac:dyDescent="0.25">
      <c r="A19" s="63"/>
      <c r="B19" s="36"/>
      <c r="C19" s="36"/>
      <c r="D19" s="36"/>
      <c r="E19" s="36"/>
      <c r="F19" s="36"/>
      <c r="G19" s="36"/>
      <c r="H19" s="36"/>
      <c r="I19" s="36"/>
      <c r="J19" s="36"/>
      <c r="K19" s="36"/>
      <c r="L19" s="36"/>
      <c r="M19" s="36"/>
      <c r="N19" s="8">
        <f t="shared" si="0"/>
        <v>0</v>
      </c>
      <c r="U19" s="3"/>
    </row>
    <row r="20" spans="1:21" x14ac:dyDescent="0.25">
      <c r="A20" s="63"/>
      <c r="B20" s="36"/>
      <c r="C20" s="36"/>
      <c r="D20" s="36"/>
      <c r="E20" s="36"/>
      <c r="F20" s="36"/>
      <c r="G20" s="36"/>
      <c r="H20" s="36"/>
      <c r="I20" s="36"/>
      <c r="J20" s="36"/>
      <c r="K20" s="36"/>
      <c r="L20" s="36"/>
      <c r="M20" s="36"/>
      <c r="N20" s="8">
        <f t="shared" si="0"/>
        <v>0</v>
      </c>
      <c r="U20" s="3"/>
    </row>
    <row r="21" spans="1:21" x14ac:dyDescent="0.25">
      <c r="A21" s="63"/>
      <c r="B21" s="36"/>
      <c r="C21" s="36"/>
      <c r="D21" s="36"/>
      <c r="E21" s="36"/>
      <c r="F21" s="36"/>
      <c r="G21" s="36"/>
      <c r="H21" s="36"/>
      <c r="I21" s="36"/>
      <c r="J21" s="36"/>
      <c r="K21" s="36"/>
      <c r="L21" s="36"/>
      <c r="M21" s="36"/>
      <c r="N21" s="8">
        <f t="shared" si="0"/>
        <v>0</v>
      </c>
      <c r="U21" s="3"/>
    </row>
    <row r="22" spans="1:21" x14ac:dyDescent="0.25">
      <c r="A22" s="63"/>
      <c r="B22" s="36"/>
      <c r="C22" s="36"/>
      <c r="D22" s="36"/>
      <c r="E22" s="36"/>
      <c r="F22" s="36"/>
      <c r="G22" s="36"/>
      <c r="H22" s="36"/>
      <c r="I22" s="36"/>
      <c r="J22" s="36"/>
      <c r="K22" s="36"/>
      <c r="L22" s="36"/>
      <c r="M22" s="36"/>
      <c r="N22" s="8">
        <f t="shared" si="0"/>
        <v>0</v>
      </c>
      <c r="U22" s="3"/>
    </row>
    <row r="23" spans="1:21" x14ac:dyDescent="0.25">
      <c r="A23" s="63"/>
      <c r="B23" s="36"/>
      <c r="C23" s="36"/>
      <c r="D23" s="36"/>
      <c r="E23" s="36"/>
      <c r="F23" s="36"/>
      <c r="G23" s="36"/>
      <c r="H23" s="36"/>
      <c r="I23" s="36"/>
      <c r="J23" s="36"/>
      <c r="K23" s="36"/>
      <c r="L23" s="36"/>
      <c r="M23" s="36"/>
      <c r="N23" s="8">
        <f t="shared" si="0"/>
        <v>0</v>
      </c>
      <c r="U23" s="3"/>
    </row>
    <row r="24" spans="1:21" x14ac:dyDescent="0.25">
      <c r="A24" s="63"/>
      <c r="B24" s="36"/>
      <c r="C24" s="36"/>
      <c r="D24" s="36"/>
      <c r="E24" s="36"/>
      <c r="F24" s="36"/>
      <c r="G24" s="36"/>
      <c r="H24" s="36"/>
      <c r="I24" s="36"/>
      <c r="J24" s="36"/>
      <c r="K24" s="36"/>
      <c r="L24" s="36"/>
      <c r="M24" s="36"/>
      <c r="N24" s="8">
        <f t="shared" si="0"/>
        <v>0</v>
      </c>
      <c r="U24" s="3"/>
    </row>
    <row r="25" spans="1:21" x14ac:dyDescent="0.25">
      <c r="A25" s="63"/>
      <c r="B25" s="36"/>
      <c r="C25" s="36"/>
      <c r="D25" s="36"/>
      <c r="E25" s="36"/>
      <c r="F25" s="36"/>
      <c r="G25" s="36"/>
      <c r="H25" s="36"/>
      <c r="I25" s="36"/>
      <c r="J25" s="36"/>
      <c r="K25" s="36"/>
      <c r="L25" s="36"/>
      <c r="M25" s="36"/>
      <c r="N25" s="8">
        <f t="shared" si="0"/>
        <v>0</v>
      </c>
      <c r="U25" s="3"/>
    </row>
    <row r="26" spans="1:21" x14ac:dyDescent="0.25">
      <c r="A26" s="63"/>
      <c r="B26" s="36"/>
      <c r="C26" s="36"/>
      <c r="D26" s="36"/>
      <c r="E26" s="36"/>
      <c r="F26" s="36"/>
      <c r="G26" s="36"/>
      <c r="H26" s="36"/>
      <c r="I26" s="36"/>
      <c r="J26" s="36"/>
      <c r="K26" s="36"/>
      <c r="L26" s="36"/>
      <c r="M26" s="36"/>
      <c r="N26" s="8">
        <f t="shared" si="0"/>
        <v>0</v>
      </c>
      <c r="U26" s="3"/>
    </row>
    <row r="27" spans="1:21" x14ac:dyDescent="0.25">
      <c r="A27" s="63"/>
      <c r="B27" s="36"/>
      <c r="C27" s="36"/>
      <c r="D27" s="36"/>
      <c r="E27" s="36"/>
      <c r="F27" s="36"/>
      <c r="G27" s="36"/>
      <c r="H27" s="36"/>
      <c r="I27" s="36"/>
      <c r="J27" s="36"/>
      <c r="K27" s="36"/>
      <c r="L27" s="36"/>
      <c r="M27" s="36"/>
      <c r="N27" s="8">
        <f>SUM(B27:K27)*8+L27*12+M27*8</f>
        <v>0</v>
      </c>
      <c r="U27" s="3"/>
    </row>
    <row r="28" spans="1:21" x14ac:dyDescent="0.25">
      <c r="A28" s="63"/>
      <c r="B28" s="36"/>
      <c r="C28" s="36"/>
      <c r="D28" s="36"/>
      <c r="E28" s="36"/>
      <c r="F28" s="36"/>
      <c r="G28" s="36"/>
      <c r="H28" s="36"/>
      <c r="I28" s="36"/>
      <c r="J28" s="36"/>
      <c r="K28" s="36"/>
      <c r="L28" s="36"/>
      <c r="M28" s="36"/>
      <c r="N28" s="8">
        <f t="shared" si="0"/>
        <v>0</v>
      </c>
      <c r="U28" s="3"/>
    </row>
    <row r="29" spans="1:21" x14ac:dyDescent="0.25">
      <c r="A29" s="63"/>
      <c r="B29" s="36"/>
      <c r="C29" s="36"/>
      <c r="D29" s="36"/>
      <c r="E29" s="36"/>
      <c r="F29" s="36"/>
      <c r="G29" s="36"/>
      <c r="H29" s="36"/>
      <c r="I29" s="36"/>
      <c r="J29" s="36"/>
      <c r="K29" s="36"/>
      <c r="L29" s="36"/>
      <c r="M29" s="36"/>
      <c r="N29" s="8">
        <f t="shared" si="0"/>
        <v>0</v>
      </c>
      <c r="U29" s="3"/>
    </row>
    <row r="30" spans="1:21" x14ac:dyDescent="0.25">
      <c r="A30" s="63"/>
      <c r="B30" s="36"/>
      <c r="C30" s="36"/>
      <c r="D30" s="36"/>
      <c r="E30" s="36"/>
      <c r="F30" s="36"/>
      <c r="G30" s="36"/>
      <c r="H30" s="36"/>
      <c r="I30" s="36"/>
      <c r="J30" s="36"/>
      <c r="K30" s="36"/>
      <c r="L30" s="36"/>
      <c r="M30" s="36"/>
      <c r="N30" s="8">
        <f t="shared" si="0"/>
        <v>0</v>
      </c>
      <c r="U30" s="3"/>
    </row>
    <row r="31" spans="1:21" x14ac:dyDescent="0.25">
      <c r="A31" s="63"/>
      <c r="B31" s="36"/>
      <c r="C31" s="36"/>
      <c r="D31" s="36"/>
      <c r="E31" s="36"/>
      <c r="F31" s="36"/>
      <c r="G31" s="36"/>
      <c r="H31" s="36"/>
      <c r="I31" s="36"/>
      <c r="J31" s="36"/>
      <c r="K31" s="36"/>
      <c r="L31" s="36"/>
      <c r="M31" s="36"/>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H32/COUNT(H8:H31)*100</f>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B33:M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s="10" customFormat="1" ht="15" customHeight="1" x14ac:dyDescent="0.25">
      <c r="A1" s="24" t="s">
        <v>29</v>
      </c>
    </row>
    <row r="2" spans="1:17" s="10" customFormat="1" ht="15" customHeight="1" x14ac:dyDescent="0.25">
      <c r="A2" s="10" t="s">
        <v>97</v>
      </c>
      <c r="B2" s="103"/>
      <c r="C2" s="103"/>
      <c r="D2" s="103"/>
      <c r="E2" s="103"/>
      <c r="F2" s="103"/>
      <c r="G2" s="103"/>
      <c r="H2" s="103"/>
      <c r="I2" s="103"/>
    </row>
    <row r="3" spans="1:17" s="10" customFormat="1" ht="15" customHeight="1" x14ac:dyDescent="0.25">
      <c r="A3" s="10" t="s">
        <v>42</v>
      </c>
    </row>
    <row r="4" spans="1:17" ht="10.5" customHeight="1" x14ac:dyDescent="0.25">
      <c r="A4" s="10"/>
    </row>
    <row r="5" spans="1:17" ht="10.5" customHeight="1" x14ac:dyDescent="0.25"/>
    <row r="6" spans="1:17" s="23" customFormat="1" ht="10.5" customHeight="1" x14ac:dyDescent="0.25">
      <c r="A6" s="20"/>
      <c r="B6" s="21" t="s">
        <v>98</v>
      </c>
      <c r="C6" s="21" t="s">
        <v>98</v>
      </c>
      <c r="D6" s="21" t="s">
        <v>98</v>
      </c>
      <c r="E6" s="21" t="s">
        <v>98</v>
      </c>
      <c r="F6" s="21" t="s">
        <v>100</v>
      </c>
      <c r="G6" s="21" t="s">
        <v>100</v>
      </c>
      <c r="H6" s="21" t="s">
        <v>100</v>
      </c>
      <c r="I6" s="21" t="s">
        <v>103</v>
      </c>
      <c r="J6" s="21" t="s">
        <v>103</v>
      </c>
      <c r="K6" s="21" t="s">
        <v>103</v>
      </c>
      <c r="L6" s="21" t="s">
        <v>103</v>
      </c>
      <c r="M6" s="21" t="s">
        <v>103</v>
      </c>
      <c r="N6" s="21" t="s">
        <v>103</v>
      </c>
      <c r="O6" s="21" t="s">
        <v>103</v>
      </c>
      <c r="P6" s="21" t="s">
        <v>103</v>
      </c>
      <c r="Q6" s="21" t="s">
        <v>103</v>
      </c>
    </row>
    <row r="7" spans="1:17"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row>
    <row r="8" spans="1:17" x14ac:dyDescent="0.25">
      <c r="A8" s="63"/>
      <c r="B8" s="33"/>
      <c r="C8" s="33"/>
      <c r="D8" s="33"/>
      <c r="E8" s="33"/>
      <c r="F8" s="33"/>
      <c r="G8" s="33"/>
      <c r="H8" s="33"/>
      <c r="I8" s="33"/>
      <c r="J8" s="53"/>
      <c r="K8" s="53"/>
      <c r="L8" s="53"/>
      <c r="M8" s="53"/>
      <c r="N8" s="53"/>
      <c r="O8" s="53"/>
      <c r="P8" s="53"/>
      <c r="Q8" s="53"/>
    </row>
    <row r="9" spans="1:17" x14ac:dyDescent="0.25">
      <c r="A9" s="63"/>
      <c r="B9" s="33"/>
      <c r="C9" s="33"/>
      <c r="D9" s="33"/>
      <c r="E9" s="33"/>
      <c r="F9" s="33"/>
      <c r="G9" s="33"/>
      <c r="H9" s="33"/>
      <c r="I9" s="33"/>
      <c r="J9" s="53"/>
      <c r="K9" s="53"/>
      <c r="L9" s="53"/>
      <c r="M9" s="53"/>
      <c r="N9" s="53"/>
      <c r="O9" s="53"/>
      <c r="P9" s="53"/>
      <c r="Q9" s="53"/>
    </row>
    <row r="10" spans="1:17" x14ac:dyDescent="0.25">
      <c r="A10" s="63"/>
      <c r="B10" s="33"/>
      <c r="C10" s="33"/>
      <c r="D10" s="33"/>
      <c r="E10" s="33"/>
      <c r="F10" s="33"/>
      <c r="G10" s="33"/>
      <c r="H10" s="33"/>
      <c r="I10" s="33"/>
      <c r="J10" s="53"/>
      <c r="K10" s="53"/>
      <c r="L10" s="53"/>
      <c r="M10" s="53"/>
      <c r="N10" s="53"/>
      <c r="O10" s="53"/>
      <c r="P10" s="53"/>
      <c r="Q10" s="53"/>
    </row>
    <row r="11" spans="1:17" x14ac:dyDescent="0.25">
      <c r="A11" s="63"/>
      <c r="B11" s="33"/>
      <c r="C11" s="33"/>
      <c r="D11" s="33"/>
      <c r="E11" s="33"/>
      <c r="F11" s="33"/>
      <c r="G11" s="33"/>
      <c r="H11" s="33"/>
      <c r="I11" s="33"/>
      <c r="J11" s="53"/>
      <c r="K11" s="53"/>
      <c r="L11" s="53"/>
      <c r="M11" s="53"/>
      <c r="N11" s="53"/>
      <c r="O11" s="53"/>
      <c r="P11" s="53"/>
      <c r="Q11" s="53"/>
    </row>
    <row r="12" spans="1:17" x14ac:dyDescent="0.25">
      <c r="A12" s="63"/>
      <c r="B12" s="33"/>
      <c r="C12" s="33"/>
      <c r="D12" s="33"/>
      <c r="E12" s="33"/>
      <c r="F12" s="33"/>
      <c r="G12" s="33"/>
      <c r="H12" s="33"/>
      <c r="I12" s="33"/>
      <c r="J12" s="53"/>
      <c r="K12" s="53"/>
      <c r="L12" s="53"/>
      <c r="M12" s="53"/>
      <c r="N12" s="53"/>
      <c r="O12" s="53"/>
      <c r="P12" s="53"/>
      <c r="Q12" s="53"/>
    </row>
    <row r="13" spans="1:17" x14ac:dyDescent="0.25">
      <c r="A13" s="63"/>
      <c r="B13" s="33"/>
      <c r="C13" s="33"/>
      <c r="D13" s="33"/>
      <c r="E13" s="33"/>
      <c r="F13" s="33"/>
      <c r="G13" s="33"/>
      <c r="H13" s="33"/>
      <c r="I13" s="33"/>
      <c r="J13" s="53"/>
      <c r="K13" s="53"/>
      <c r="L13" s="53"/>
      <c r="M13" s="53"/>
      <c r="N13" s="53"/>
      <c r="O13" s="53"/>
      <c r="P13" s="53"/>
      <c r="Q13" s="53"/>
    </row>
    <row r="14" spans="1:17" x14ac:dyDescent="0.25">
      <c r="A14" s="63"/>
      <c r="B14" s="33"/>
      <c r="C14" s="33"/>
      <c r="D14" s="33"/>
      <c r="E14" s="33"/>
      <c r="F14" s="33"/>
      <c r="G14" s="33"/>
      <c r="H14" s="33"/>
      <c r="I14" s="33"/>
      <c r="J14" s="53"/>
      <c r="K14" s="53"/>
      <c r="L14" s="53"/>
      <c r="M14" s="53"/>
      <c r="N14" s="53"/>
      <c r="O14" s="53"/>
      <c r="P14" s="53"/>
      <c r="Q14" s="53"/>
    </row>
    <row r="15" spans="1:17" x14ac:dyDescent="0.25">
      <c r="A15" s="63"/>
      <c r="B15" s="33"/>
      <c r="C15" s="33"/>
      <c r="D15" s="33"/>
      <c r="E15" s="33"/>
      <c r="F15" s="33"/>
      <c r="G15" s="33"/>
      <c r="H15" s="33"/>
      <c r="I15" s="33"/>
      <c r="J15" s="53"/>
      <c r="K15" s="53"/>
      <c r="L15" s="53"/>
      <c r="M15" s="53"/>
      <c r="N15" s="53"/>
      <c r="O15" s="53"/>
      <c r="P15" s="53"/>
      <c r="Q15" s="53"/>
    </row>
    <row r="16" spans="1:17" x14ac:dyDescent="0.25">
      <c r="A16" s="63"/>
      <c r="B16" s="33"/>
      <c r="C16" s="33"/>
      <c r="D16" s="33"/>
      <c r="E16" s="33"/>
      <c r="F16" s="33"/>
      <c r="G16" s="33"/>
      <c r="H16" s="33"/>
      <c r="I16" s="33"/>
      <c r="J16" s="53"/>
      <c r="K16" s="53"/>
      <c r="L16" s="53"/>
      <c r="M16" s="53"/>
      <c r="N16" s="53"/>
      <c r="O16" s="53"/>
      <c r="P16" s="53"/>
      <c r="Q16" s="53"/>
    </row>
    <row r="17" spans="1:17" x14ac:dyDescent="0.25">
      <c r="A17" s="63"/>
      <c r="B17" s="33"/>
      <c r="C17" s="33"/>
      <c r="D17" s="33"/>
      <c r="E17" s="33"/>
      <c r="F17" s="33"/>
      <c r="G17" s="33"/>
      <c r="H17" s="33"/>
      <c r="I17" s="33"/>
      <c r="J17" s="53"/>
      <c r="K17" s="53"/>
      <c r="L17" s="53"/>
      <c r="M17" s="53"/>
      <c r="N17" s="53"/>
      <c r="O17" s="53"/>
      <c r="P17" s="53"/>
      <c r="Q17" s="53"/>
    </row>
    <row r="18" spans="1:17" x14ac:dyDescent="0.25">
      <c r="A18" s="63"/>
      <c r="B18" s="33"/>
      <c r="C18" s="33"/>
      <c r="D18" s="33"/>
      <c r="E18" s="33"/>
      <c r="F18" s="33"/>
      <c r="G18" s="33"/>
      <c r="H18" s="33"/>
      <c r="I18" s="33"/>
      <c r="J18" s="53"/>
      <c r="K18" s="53"/>
      <c r="L18" s="53"/>
      <c r="M18" s="53"/>
      <c r="N18" s="53"/>
      <c r="O18" s="53"/>
      <c r="P18" s="53"/>
      <c r="Q18" s="53"/>
    </row>
    <row r="19" spans="1:17" x14ac:dyDescent="0.25">
      <c r="A19" s="63"/>
      <c r="B19" s="33"/>
      <c r="C19" s="33"/>
      <c r="D19" s="33"/>
      <c r="E19" s="33"/>
      <c r="F19" s="33"/>
      <c r="G19" s="33"/>
      <c r="H19" s="33"/>
      <c r="I19" s="33"/>
      <c r="J19" s="53"/>
      <c r="K19" s="53"/>
      <c r="L19" s="53"/>
      <c r="M19" s="53"/>
      <c r="N19" s="53"/>
      <c r="O19" s="53"/>
      <c r="P19" s="53"/>
      <c r="Q19" s="53"/>
    </row>
    <row r="20" spans="1:17" x14ac:dyDescent="0.25">
      <c r="A20" s="63"/>
      <c r="B20" s="33"/>
      <c r="C20" s="33"/>
      <c r="D20" s="33"/>
      <c r="E20" s="33"/>
      <c r="F20" s="33"/>
      <c r="G20" s="33"/>
      <c r="H20" s="33"/>
      <c r="I20" s="33"/>
      <c r="J20" s="53"/>
      <c r="K20" s="53"/>
      <c r="L20" s="53"/>
      <c r="M20" s="53"/>
      <c r="N20" s="53"/>
      <c r="O20" s="53"/>
      <c r="P20" s="53"/>
      <c r="Q20" s="53"/>
    </row>
    <row r="21" spans="1:17" x14ac:dyDescent="0.25">
      <c r="A21" s="63"/>
      <c r="B21" s="33"/>
      <c r="C21" s="33"/>
      <c r="D21" s="33"/>
      <c r="E21" s="33"/>
      <c r="F21" s="33"/>
      <c r="G21" s="33"/>
      <c r="H21" s="33"/>
      <c r="I21" s="33"/>
      <c r="J21" s="53"/>
      <c r="K21" s="53"/>
      <c r="L21" s="53"/>
      <c r="M21" s="53"/>
      <c r="N21" s="53"/>
      <c r="O21" s="53"/>
      <c r="P21" s="53"/>
      <c r="Q21" s="53"/>
    </row>
    <row r="22" spans="1:17" x14ac:dyDescent="0.25">
      <c r="A22" s="63"/>
      <c r="B22" s="33"/>
      <c r="C22" s="33"/>
      <c r="D22" s="33"/>
      <c r="E22" s="33"/>
      <c r="F22" s="33"/>
      <c r="G22" s="33"/>
      <c r="H22" s="33"/>
      <c r="I22" s="33"/>
      <c r="J22" s="53"/>
      <c r="K22" s="53"/>
      <c r="L22" s="53"/>
      <c r="M22" s="53"/>
      <c r="N22" s="53"/>
      <c r="O22" s="53"/>
      <c r="P22" s="53"/>
      <c r="Q22" s="53"/>
    </row>
    <row r="23" spans="1:17" x14ac:dyDescent="0.25">
      <c r="A23" s="63"/>
      <c r="B23" s="33"/>
      <c r="C23" s="33"/>
      <c r="D23" s="33"/>
      <c r="E23" s="33"/>
      <c r="F23" s="33"/>
      <c r="G23" s="33"/>
      <c r="H23" s="33"/>
      <c r="I23" s="33"/>
      <c r="J23" s="53"/>
      <c r="K23" s="53"/>
      <c r="L23" s="53"/>
      <c r="M23" s="53"/>
      <c r="N23" s="53"/>
      <c r="O23" s="53"/>
      <c r="P23" s="53"/>
      <c r="Q23" s="53"/>
    </row>
    <row r="24" spans="1:17" x14ac:dyDescent="0.25">
      <c r="A24" s="63"/>
      <c r="B24" s="33"/>
      <c r="C24" s="33"/>
      <c r="D24" s="33"/>
      <c r="E24" s="33"/>
      <c r="F24" s="33"/>
      <c r="G24" s="33"/>
      <c r="H24" s="33"/>
      <c r="I24" s="33"/>
      <c r="J24" s="53"/>
      <c r="K24" s="53"/>
      <c r="L24" s="53"/>
      <c r="M24" s="53"/>
      <c r="N24" s="53"/>
      <c r="O24" s="53"/>
      <c r="P24" s="53"/>
      <c r="Q24" s="53"/>
    </row>
    <row r="25" spans="1:17" x14ac:dyDescent="0.25">
      <c r="A25" s="63"/>
      <c r="B25" s="33"/>
      <c r="C25" s="33"/>
      <c r="D25" s="33"/>
      <c r="E25" s="33"/>
      <c r="F25" s="33"/>
      <c r="G25" s="33"/>
      <c r="H25" s="33"/>
      <c r="I25" s="33"/>
      <c r="J25" s="53"/>
      <c r="K25" s="53"/>
      <c r="L25" s="53"/>
      <c r="M25" s="53"/>
      <c r="N25" s="53"/>
      <c r="O25" s="53"/>
      <c r="P25" s="53"/>
      <c r="Q25" s="53"/>
    </row>
    <row r="26" spans="1:17" x14ac:dyDescent="0.25">
      <c r="A26" s="63"/>
      <c r="B26" s="33"/>
      <c r="C26" s="33"/>
      <c r="D26" s="33"/>
      <c r="E26" s="33"/>
      <c r="F26" s="33"/>
      <c r="G26" s="33"/>
      <c r="H26" s="33"/>
      <c r="I26" s="33"/>
      <c r="J26" s="53"/>
      <c r="K26" s="53"/>
      <c r="L26" s="53"/>
      <c r="M26" s="53"/>
      <c r="N26" s="53"/>
      <c r="O26" s="53"/>
      <c r="P26" s="53"/>
      <c r="Q26" s="53"/>
    </row>
    <row r="27" spans="1:17" x14ac:dyDescent="0.25">
      <c r="A27" s="63"/>
      <c r="B27" s="33"/>
      <c r="C27" s="33"/>
      <c r="D27" s="33"/>
      <c r="E27" s="33"/>
      <c r="F27" s="33"/>
      <c r="G27" s="33"/>
      <c r="H27" s="33"/>
      <c r="I27" s="33"/>
      <c r="J27" s="53"/>
      <c r="K27" s="53"/>
      <c r="L27" s="53"/>
      <c r="M27" s="53"/>
      <c r="N27" s="53"/>
      <c r="O27" s="53"/>
      <c r="P27" s="53"/>
      <c r="Q27" s="53"/>
    </row>
    <row r="28" spans="1:17" x14ac:dyDescent="0.25">
      <c r="A28" s="63"/>
      <c r="B28" s="33"/>
      <c r="C28" s="33"/>
      <c r="D28" s="33"/>
      <c r="E28" s="33"/>
      <c r="F28" s="33"/>
      <c r="G28" s="33"/>
      <c r="H28" s="33"/>
      <c r="I28" s="33"/>
      <c r="J28" s="53"/>
      <c r="K28" s="53"/>
      <c r="L28" s="53"/>
      <c r="M28" s="53"/>
      <c r="N28" s="53"/>
      <c r="O28" s="53"/>
      <c r="P28" s="53"/>
      <c r="Q28" s="53"/>
    </row>
    <row r="29" spans="1:17" x14ac:dyDescent="0.25">
      <c r="A29" s="63"/>
      <c r="B29" s="33"/>
      <c r="C29" s="33"/>
      <c r="D29" s="33"/>
      <c r="E29" s="33"/>
      <c r="F29" s="33"/>
      <c r="G29" s="33"/>
      <c r="H29" s="33"/>
      <c r="I29" s="33"/>
      <c r="J29" s="53"/>
      <c r="K29" s="53"/>
      <c r="L29" s="53"/>
      <c r="M29" s="53"/>
      <c r="N29" s="53"/>
      <c r="O29" s="53"/>
      <c r="P29" s="53"/>
      <c r="Q29" s="53"/>
    </row>
    <row r="30" spans="1:17" x14ac:dyDescent="0.25">
      <c r="A30" s="63"/>
      <c r="B30" s="33"/>
      <c r="C30" s="33"/>
      <c r="D30" s="33"/>
      <c r="E30" s="33"/>
      <c r="F30" s="33"/>
      <c r="G30" s="33"/>
      <c r="H30" s="33"/>
      <c r="I30" s="33"/>
      <c r="J30" s="53"/>
      <c r="K30" s="53"/>
      <c r="L30" s="53"/>
      <c r="M30" s="53"/>
      <c r="N30" s="53"/>
      <c r="O30" s="53"/>
      <c r="P30" s="53"/>
      <c r="Q30" s="53"/>
    </row>
    <row r="31" spans="1:17" x14ac:dyDescent="0.25">
      <c r="A31" s="63"/>
      <c r="B31" s="33"/>
      <c r="C31" s="33"/>
      <c r="D31" s="33"/>
      <c r="E31" s="33"/>
      <c r="F31" s="33"/>
      <c r="G31" s="33"/>
      <c r="H31" s="33"/>
      <c r="I31" s="33"/>
      <c r="J31" s="53"/>
      <c r="K31" s="53"/>
      <c r="L31" s="53"/>
      <c r="M31" s="53"/>
      <c r="N31" s="53"/>
      <c r="O31" s="53"/>
      <c r="P31" s="53"/>
      <c r="Q31" s="53"/>
    </row>
    <row r="32" spans="1:17"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Q32" si="1">SUM(J8:J31)</f>
        <v>0</v>
      </c>
      <c r="K32" s="8">
        <f t="shared" si="1"/>
        <v>0</v>
      </c>
      <c r="L32" s="8">
        <f t="shared" si="1"/>
        <v>0</v>
      </c>
      <c r="M32" s="8">
        <f t="shared" si="1"/>
        <v>0</v>
      </c>
      <c r="N32" s="8">
        <f t="shared" si="1"/>
        <v>0</v>
      </c>
      <c r="O32" s="8">
        <f t="shared" si="1"/>
        <v>0</v>
      </c>
      <c r="P32" s="8">
        <f t="shared" si="1"/>
        <v>0</v>
      </c>
      <c r="Q32" s="8">
        <f t="shared" si="1"/>
        <v>0</v>
      </c>
    </row>
    <row r="33" spans="1:17" x14ac:dyDescent="0.25">
      <c r="A33" s="28" t="s">
        <v>33</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K32/COUNT(K8:K31)*100</f>
        <v>#DIV/0!</v>
      </c>
      <c r="L33" s="8" t="e">
        <f t="shared" si="2"/>
        <v>#DIV/0!</v>
      </c>
      <c r="M33" s="8" t="e">
        <f t="shared" si="2"/>
        <v>#DIV/0!</v>
      </c>
      <c r="N33" s="8" t="e">
        <f t="shared" si="2"/>
        <v>#DIV/0!</v>
      </c>
      <c r="O33" s="8" t="e">
        <f t="shared" si="2"/>
        <v>#DIV/0!</v>
      </c>
      <c r="P33" s="8" t="e">
        <f t="shared" si="2"/>
        <v>#DIV/0!</v>
      </c>
      <c r="Q33" s="8" t="e">
        <f t="shared" si="2"/>
        <v>#DIV/0!</v>
      </c>
    </row>
    <row r="35" spans="1:17" x14ac:dyDescent="0.25">
      <c r="A35" s="19" t="s">
        <v>21</v>
      </c>
      <c r="B35" s="11"/>
      <c r="C35" s="11"/>
      <c r="D35" s="11"/>
      <c r="E35" s="11"/>
      <c r="F35" s="11"/>
      <c r="G35" s="11"/>
      <c r="H35" s="11"/>
      <c r="I35" s="11"/>
      <c r="J35" s="11"/>
      <c r="K35" s="11"/>
      <c r="L35" s="11"/>
      <c r="M35" s="11"/>
      <c r="N35" s="11"/>
      <c r="O35" s="11"/>
      <c r="P35" s="11"/>
      <c r="Q35" s="12"/>
    </row>
    <row r="36" spans="1:17" x14ac:dyDescent="0.25">
      <c r="A36" s="13"/>
      <c r="B36" s="14"/>
      <c r="C36" s="14"/>
      <c r="D36" s="14"/>
      <c r="E36" s="14"/>
      <c r="F36" s="14"/>
      <c r="G36" s="14"/>
      <c r="H36" s="14"/>
      <c r="I36" s="14"/>
      <c r="J36" s="14"/>
      <c r="K36" s="14"/>
      <c r="L36" s="14"/>
      <c r="M36" s="14"/>
      <c r="N36" s="14"/>
      <c r="O36" s="14"/>
      <c r="P36" s="14"/>
      <c r="Q36" s="15"/>
    </row>
    <row r="37" spans="1:17" x14ac:dyDescent="0.25">
      <c r="A37" s="13"/>
      <c r="B37" s="14"/>
      <c r="C37" s="14"/>
      <c r="D37" s="14"/>
      <c r="E37" s="14"/>
      <c r="F37" s="14"/>
      <c r="G37" s="14"/>
      <c r="H37" s="14"/>
      <c r="I37" s="14"/>
      <c r="J37" s="14"/>
      <c r="K37" s="14"/>
      <c r="L37" s="14"/>
      <c r="M37" s="14"/>
      <c r="N37" s="14"/>
      <c r="O37" s="14"/>
      <c r="P37" s="14"/>
      <c r="Q37" s="15"/>
    </row>
    <row r="38" spans="1:17" x14ac:dyDescent="0.25">
      <c r="A38" s="13"/>
      <c r="B38" s="14"/>
      <c r="C38" s="14"/>
      <c r="D38" s="14"/>
      <c r="E38" s="14"/>
      <c r="F38" s="14"/>
      <c r="G38" s="14"/>
      <c r="H38" s="14"/>
      <c r="I38" s="14"/>
      <c r="J38" s="14"/>
      <c r="K38" s="14"/>
      <c r="L38" s="14"/>
      <c r="M38" s="14"/>
      <c r="N38" s="14"/>
      <c r="O38" s="14"/>
      <c r="P38" s="14"/>
      <c r="Q38" s="15"/>
    </row>
    <row r="39" spans="1:17" x14ac:dyDescent="0.25">
      <c r="A39" s="13"/>
      <c r="B39" s="14"/>
      <c r="C39" s="14"/>
      <c r="D39" s="14"/>
      <c r="E39" s="14"/>
      <c r="F39" s="14"/>
      <c r="G39" s="14"/>
      <c r="H39" s="14"/>
      <c r="I39" s="14"/>
      <c r="J39" s="14"/>
      <c r="K39" s="14"/>
      <c r="L39" s="14"/>
      <c r="M39" s="14"/>
      <c r="N39" s="14"/>
      <c r="O39" s="14"/>
      <c r="P39" s="14"/>
      <c r="Q39" s="15"/>
    </row>
    <row r="40" spans="1:17" x14ac:dyDescent="0.25">
      <c r="A40" s="13"/>
      <c r="B40" s="14"/>
      <c r="C40" s="14"/>
      <c r="D40" s="14"/>
      <c r="E40" s="14"/>
      <c r="F40" s="14"/>
      <c r="G40" s="14"/>
      <c r="H40" s="14"/>
      <c r="I40" s="14"/>
      <c r="J40" s="14"/>
      <c r="K40" s="14"/>
      <c r="L40" s="14"/>
      <c r="M40" s="14"/>
      <c r="N40" s="14"/>
      <c r="O40" s="14"/>
      <c r="P40" s="14"/>
      <c r="Q40" s="15"/>
    </row>
    <row r="41" spans="1:17" x14ac:dyDescent="0.25">
      <c r="A41" s="16"/>
      <c r="B41" s="17"/>
      <c r="C41" s="17"/>
      <c r="D41" s="17"/>
      <c r="E41" s="17"/>
      <c r="F41" s="17"/>
      <c r="G41" s="17"/>
      <c r="H41" s="17"/>
      <c r="I41" s="17"/>
      <c r="J41" s="17"/>
      <c r="K41" s="17"/>
      <c r="L41" s="17"/>
      <c r="M41" s="17"/>
      <c r="N41" s="17"/>
      <c r="O41" s="17"/>
      <c r="P41" s="17"/>
      <c r="Q41" s="18"/>
    </row>
  </sheetData>
  <conditionalFormatting sqref="B33:Q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55"/>
  <sheetViews>
    <sheetView showGridLines="0" workbookViewId="0"/>
  </sheetViews>
  <sheetFormatPr defaultRowHeight="15" x14ac:dyDescent="0.25"/>
  <cols>
    <col min="1" max="1" width="26.140625" style="3" customWidth="1"/>
    <col min="2" max="13" width="7.140625" style="3" customWidth="1"/>
    <col min="14" max="14" width="7" style="9" customWidth="1"/>
    <col min="15" max="16384" width="9.140625" style="3"/>
  </cols>
  <sheetData>
    <row r="1" spans="1:14" s="10" customFormat="1" ht="15" customHeight="1" x14ac:dyDescent="0.25">
      <c r="A1" s="24" t="s">
        <v>29</v>
      </c>
      <c r="N1" s="104" t="s">
        <v>31</v>
      </c>
    </row>
    <row r="2" spans="1:14" s="10" customFormat="1" ht="15" customHeight="1" x14ac:dyDescent="0.25">
      <c r="A2" s="10" t="s">
        <v>46</v>
      </c>
      <c r="B2" s="103"/>
      <c r="C2" s="103"/>
      <c r="D2" s="103"/>
      <c r="E2" s="103"/>
      <c r="F2" s="103"/>
      <c r="G2" s="103"/>
      <c r="H2" s="103"/>
      <c r="I2" s="103"/>
      <c r="J2" s="103"/>
      <c r="K2" s="103"/>
      <c r="L2" s="103"/>
      <c r="M2" s="103"/>
      <c r="N2" s="103"/>
    </row>
    <row r="3" spans="1:14" s="10" customFormat="1" ht="15" customHeight="1" x14ac:dyDescent="0.25">
      <c r="A3" s="10" t="s">
        <v>49</v>
      </c>
      <c r="N3" s="104"/>
    </row>
    <row r="4" spans="1:14" ht="10.5" customHeight="1" x14ac:dyDescent="0.25">
      <c r="A4" s="10"/>
    </row>
    <row r="5" spans="1:14" ht="10.5" customHeight="1" x14ac:dyDescent="0.25"/>
    <row r="6" spans="1:14" s="23" customFormat="1" ht="10.5" customHeight="1" x14ac:dyDescent="0.25">
      <c r="A6" s="29"/>
      <c r="B6" s="20" t="s">
        <v>47</v>
      </c>
      <c r="C6" s="20" t="s">
        <v>48</v>
      </c>
      <c r="D6" s="20" t="s">
        <v>48</v>
      </c>
      <c r="E6" s="20" t="s">
        <v>48</v>
      </c>
      <c r="F6" s="20" t="s">
        <v>48</v>
      </c>
      <c r="G6" s="20" t="s">
        <v>48</v>
      </c>
      <c r="H6" s="20" t="s">
        <v>47</v>
      </c>
      <c r="I6" s="20" t="s">
        <v>47</v>
      </c>
      <c r="J6" s="20" t="s">
        <v>50</v>
      </c>
      <c r="K6" s="20" t="s">
        <v>50</v>
      </c>
      <c r="L6" s="20" t="s">
        <v>50</v>
      </c>
      <c r="M6" s="20" t="s">
        <v>50</v>
      </c>
    </row>
    <row r="7" spans="1:14" s="5" customFormat="1" x14ac:dyDescent="0.25">
      <c r="A7" s="6" t="s">
        <v>19</v>
      </c>
      <c r="B7" s="6">
        <v>1</v>
      </c>
      <c r="C7" s="6">
        <v>2</v>
      </c>
      <c r="D7" s="6">
        <v>3</v>
      </c>
      <c r="E7" s="6">
        <v>4</v>
      </c>
      <c r="F7" s="6">
        <v>5</v>
      </c>
      <c r="G7" s="6">
        <v>6</v>
      </c>
      <c r="H7" s="6">
        <v>7</v>
      </c>
      <c r="I7" s="6">
        <v>8</v>
      </c>
      <c r="J7" s="6">
        <v>9</v>
      </c>
      <c r="K7" s="6">
        <v>10</v>
      </c>
      <c r="L7" s="6">
        <v>11</v>
      </c>
      <c r="M7" s="6">
        <v>12</v>
      </c>
    </row>
    <row r="8" spans="1:14" x14ac:dyDescent="0.25">
      <c r="A8" s="63"/>
      <c r="B8" s="25"/>
      <c r="C8" s="25"/>
      <c r="D8" s="25"/>
      <c r="E8" s="25"/>
      <c r="F8" s="25"/>
      <c r="G8" s="25"/>
      <c r="H8" s="25"/>
      <c r="I8" s="25"/>
      <c r="J8" s="25"/>
      <c r="K8" s="25"/>
      <c r="L8" s="25"/>
      <c r="M8" s="25"/>
      <c r="N8" s="3"/>
    </row>
    <row r="9" spans="1:14" x14ac:dyDescent="0.25">
      <c r="A9" s="63"/>
      <c r="B9" s="25"/>
      <c r="C9" s="25"/>
      <c r="D9" s="25"/>
      <c r="E9" s="25"/>
      <c r="F9" s="25"/>
      <c r="G9" s="25"/>
      <c r="H9" s="25"/>
      <c r="I9" s="25"/>
      <c r="J9" s="25"/>
      <c r="K9" s="25"/>
      <c r="L9" s="25"/>
      <c r="M9" s="25"/>
      <c r="N9" s="3"/>
    </row>
    <row r="10" spans="1:14" x14ac:dyDescent="0.25">
      <c r="A10" s="63"/>
      <c r="B10" s="25"/>
      <c r="C10" s="25"/>
      <c r="D10" s="25"/>
      <c r="E10" s="25"/>
      <c r="F10" s="25"/>
      <c r="G10" s="25"/>
      <c r="H10" s="25"/>
      <c r="I10" s="25"/>
      <c r="J10" s="25"/>
      <c r="K10" s="25"/>
      <c r="L10" s="25"/>
      <c r="M10" s="25"/>
      <c r="N10" s="3"/>
    </row>
    <row r="11" spans="1:14" x14ac:dyDescent="0.25">
      <c r="A11" s="63"/>
      <c r="B11" s="25"/>
      <c r="C11" s="25"/>
      <c r="D11" s="25"/>
      <c r="E11" s="25"/>
      <c r="F11" s="25"/>
      <c r="G11" s="25"/>
      <c r="H11" s="25"/>
      <c r="I11" s="25"/>
      <c r="J11" s="25"/>
      <c r="K11" s="25"/>
      <c r="L11" s="25"/>
      <c r="M11" s="25"/>
      <c r="N11" s="3"/>
    </row>
    <row r="12" spans="1:14" x14ac:dyDescent="0.25">
      <c r="A12" s="63"/>
      <c r="B12" s="25"/>
      <c r="C12" s="25"/>
      <c r="D12" s="25"/>
      <c r="E12" s="25"/>
      <c r="F12" s="25"/>
      <c r="G12" s="25"/>
      <c r="H12" s="25"/>
      <c r="I12" s="25"/>
      <c r="J12" s="25"/>
      <c r="K12" s="25"/>
      <c r="L12" s="25"/>
      <c r="M12" s="25"/>
      <c r="N12" s="3"/>
    </row>
    <row r="13" spans="1:14" x14ac:dyDescent="0.25">
      <c r="A13" s="63"/>
      <c r="B13" s="25"/>
      <c r="C13" s="25"/>
      <c r="D13" s="25"/>
      <c r="E13" s="25"/>
      <c r="F13" s="25"/>
      <c r="G13" s="25"/>
      <c r="H13" s="25"/>
      <c r="I13" s="25"/>
      <c r="J13" s="25"/>
      <c r="K13" s="25"/>
      <c r="L13" s="25"/>
      <c r="M13" s="25"/>
      <c r="N13" s="3"/>
    </row>
    <row r="14" spans="1:14" x14ac:dyDescent="0.25">
      <c r="A14" s="63"/>
      <c r="B14" s="25"/>
      <c r="C14" s="25"/>
      <c r="D14" s="25"/>
      <c r="E14" s="25"/>
      <c r="F14" s="25"/>
      <c r="G14" s="25"/>
      <c r="H14" s="25"/>
      <c r="I14" s="25"/>
      <c r="J14" s="25"/>
      <c r="K14" s="25"/>
      <c r="L14" s="25"/>
      <c r="M14" s="25"/>
      <c r="N14" s="3"/>
    </row>
    <row r="15" spans="1:14" x14ac:dyDescent="0.25">
      <c r="A15" s="63"/>
      <c r="B15" s="25"/>
      <c r="C15" s="25"/>
      <c r="D15" s="25"/>
      <c r="E15" s="25"/>
      <c r="F15" s="25"/>
      <c r="G15" s="25"/>
      <c r="H15" s="25"/>
      <c r="I15" s="25"/>
      <c r="J15" s="25"/>
      <c r="K15" s="25"/>
      <c r="L15" s="25"/>
      <c r="M15" s="25"/>
      <c r="N15" s="3"/>
    </row>
    <row r="16" spans="1:14" x14ac:dyDescent="0.25">
      <c r="A16" s="63"/>
      <c r="B16" s="25"/>
      <c r="C16" s="25"/>
      <c r="D16" s="25"/>
      <c r="E16" s="25"/>
      <c r="F16" s="25"/>
      <c r="G16" s="25"/>
      <c r="H16" s="25"/>
      <c r="I16" s="25"/>
      <c r="J16" s="25"/>
      <c r="K16" s="25"/>
      <c r="L16" s="25"/>
      <c r="M16" s="25"/>
      <c r="N16" s="3"/>
    </row>
    <row r="17" spans="1:14" x14ac:dyDescent="0.25">
      <c r="A17" s="63"/>
      <c r="B17" s="25"/>
      <c r="C17" s="25"/>
      <c r="D17" s="25"/>
      <c r="E17" s="25"/>
      <c r="F17" s="25"/>
      <c r="G17" s="25"/>
      <c r="H17" s="25"/>
      <c r="I17" s="25"/>
      <c r="J17" s="25"/>
      <c r="K17" s="25"/>
      <c r="L17" s="25"/>
      <c r="M17" s="25"/>
      <c r="N17" s="3"/>
    </row>
    <row r="18" spans="1:14" x14ac:dyDescent="0.25">
      <c r="A18" s="63"/>
      <c r="B18" s="25"/>
      <c r="C18" s="25"/>
      <c r="D18" s="25"/>
      <c r="E18" s="25"/>
      <c r="F18" s="25"/>
      <c r="G18" s="25"/>
      <c r="H18" s="25"/>
      <c r="I18" s="25"/>
      <c r="J18" s="25"/>
      <c r="K18" s="25"/>
      <c r="L18" s="25"/>
      <c r="M18" s="25"/>
      <c r="N18" s="3"/>
    </row>
    <row r="19" spans="1:14" x14ac:dyDescent="0.25">
      <c r="A19" s="63"/>
      <c r="B19" s="25"/>
      <c r="C19" s="25"/>
      <c r="D19" s="25"/>
      <c r="E19" s="25"/>
      <c r="F19" s="25"/>
      <c r="G19" s="25"/>
      <c r="H19" s="25"/>
      <c r="I19" s="25"/>
      <c r="J19" s="25"/>
      <c r="K19" s="25"/>
      <c r="L19" s="25"/>
      <c r="M19" s="25"/>
      <c r="N19" s="3"/>
    </row>
    <row r="20" spans="1:14" x14ac:dyDescent="0.25">
      <c r="A20" s="63"/>
      <c r="B20" s="25"/>
      <c r="C20" s="25"/>
      <c r="D20" s="25"/>
      <c r="E20" s="25"/>
      <c r="F20" s="25"/>
      <c r="G20" s="25"/>
      <c r="H20" s="25"/>
      <c r="I20" s="25"/>
      <c r="J20" s="25"/>
      <c r="K20" s="25"/>
      <c r="L20" s="25"/>
      <c r="M20" s="25"/>
      <c r="N20" s="3"/>
    </row>
    <row r="21" spans="1:14" x14ac:dyDescent="0.25">
      <c r="A21" s="63"/>
      <c r="B21" s="25"/>
      <c r="C21" s="25"/>
      <c r="D21" s="25"/>
      <c r="E21" s="25"/>
      <c r="F21" s="25"/>
      <c r="G21" s="25"/>
      <c r="H21" s="25"/>
      <c r="I21" s="25"/>
      <c r="J21" s="25"/>
      <c r="K21" s="25"/>
      <c r="L21" s="25"/>
      <c r="M21" s="25"/>
      <c r="N21" s="3"/>
    </row>
    <row r="22" spans="1:14" x14ac:dyDescent="0.25">
      <c r="A22" s="63"/>
      <c r="B22" s="25"/>
      <c r="C22" s="25"/>
      <c r="D22" s="25"/>
      <c r="E22" s="25"/>
      <c r="F22" s="25"/>
      <c r="G22" s="25"/>
      <c r="H22" s="25"/>
      <c r="I22" s="25"/>
      <c r="J22" s="25"/>
      <c r="K22" s="25"/>
      <c r="L22" s="25"/>
      <c r="M22" s="25"/>
      <c r="N22" s="3"/>
    </row>
    <row r="23" spans="1:14" x14ac:dyDescent="0.25">
      <c r="A23" s="63"/>
      <c r="B23" s="25"/>
      <c r="C23" s="25"/>
      <c r="D23" s="25"/>
      <c r="E23" s="25"/>
      <c r="F23" s="25"/>
      <c r="G23" s="25"/>
      <c r="H23" s="25"/>
      <c r="I23" s="25"/>
      <c r="J23" s="25"/>
      <c r="K23" s="25"/>
      <c r="L23" s="25"/>
      <c r="M23" s="25"/>
      <c r="N23" s="3"/>
    </row>
    <row r="24" spans="1:14" x14ac:dyDescent="0.25">
      <c r="A24" s="63"/>
      <c r="B24" s="25"/>
      <c r="C24" s="25"/>
      <c r="D24" s="25"/>
      <c r="E24" s="25"/>
      <c r="F24" s="25"/>
      <c r="G24" s="25"/>
      <c r="H24" s="25"/>
      <c r="I24" s="25"/>
      <c r="J24" s="25"/>
      <c r="K24" s="25"/>
      <c r="L24" s="25"/>
      <c r="M24" s="25"/>
      <c r="N24" s="3"/>
    </row>
    <row r="25" spans="1:14" x14ac:dyDescent="0.25">
      <c r="A25" s="63"/>
      <c r="B25" s="25"/>
      <c r="C25" s="25"/>
      <c r="D25" s="25"/>
      <c r="E25" s="25"/>
      <c r="F25" s="25"/>
      <c r="G25" s="25"/>
      <c r="H25" s="25"/>
      <c r="I25" s="25"/>
      <c r="J25" s="25"/>
      <c r="K25" s="25"/>
      <c r="L25" s="25"/>
      <c r="M25" s="25"/>
      <c r="N25" s="3"/>
    </row>
    <row r="26" spans="1:14" x14ac:dyDescent="0.25">
      <c r="A26" s="63"/>
      <c r="B26" s="25"/>
      <c r="C26" s="64"/>
      <c r="D26" s="64"/>
      <c r="E26" s="64"/>
      <c r="F26" s="64"/>
      <c r="G26" s="64"/>
      <c r="H26" s="64"/>
      <c r="I26" s="64"/>
      <c r="J26" s="64"/>
      <c r="K26" s="64"/>
      <c r="L26" s="64"/>
      <c r="M26" s="25"/>
      <c r="N26" s="3"/>
    </row>
    <row r="27" spans="1:14" x14ac:dyDescent="0.25">
      <c r="A27" s="63"/>
      <c r="B27" s="25"/>
      <c r="C27" s="25"/>
      <c r="D27" s="25"/>
      <c r="E27" s="25"/>
      <c r="F27" s="25"/>
      <c r="G27" s="25"/>
      <c r="H27" s="25"/>
      <c r="I27" s="25"/>
      <c r="J27" s="25"/>
      <c r="K27" s="25"/>
      <c r="L27" s="25"/>
      <c r="M27" s="25"/>
      <c r="N27" s="3"/>
    </row>
    <row r="28" spans="1:14" x14ac:dyDescent="0.25">
      <c r="A28" s="63"/>
      <c r="B28" s="25"/>
      <c r="C28" s="25"/>
      <c r="D28" s="25"/>
      <c r="E28" s="25"/>
      <c r="F28" s="25"/>
      <c r="G28" s="25"/>
      <c r="H28" s="25"/>
      <c r="I28" s="25"/>
      <c r="J28" s="25"/>
      <c r="K28" s="25"/>
      <c r="L28" s="25"/>
      <c r="M28" s="25"/>
      <c r="N28" s="3"/>
    </row>
    <row r="29" spans="1:14" x14ac:dyDescent="0.25">
      <c r="A29" s="63"/>
      <c r="B29" s="25"/>
      <c r="C29" s="25"/>
      <c r="D29" s="25"/>
      <c r="E29" s="25"/>
      <c r="F29" s="25"/>
      <c r="G29" s="25"/>
      <c r="H29" s="25"/>
      <c r="I29" s="25"/>
      <c r="J29" s="25"/>
      <c r="K29" s="25"/>
      <c r="L29" s="25"/>
      <c r="M29" s="25"/>
      <c r="N29" s="3"/>
    </row>
    <row r="30" spans="1:14" x14ac:dyDescent="0.25">
      <c r="A30" s="63"/>
      <c r="B30" s="25"/>
      <c r="C30" s="25"/>
      <c r="D30" s="25"/>
      <c r="E30" s="25"/>
      <c r="F30" s="25"/>
      <c r="G30" s="25"/>
      <c r="H30" s="25"/>
      <c r="I30" s="25"/>
      <c r="J30" s="25"/>
      <c r="K30" s="25"/>
      <c r="L30" s="25"/>
      <c r="M30" s="25"/>
      <c r="N30" s="3"/>
    </row>
    <row r="31" spans="1:14" x14ac:dyDescent="0.25">
      <c r="A31" s="63"/>
      <c r="B31" s="25"/>
      <c r="C31" s="25"/>
      <c r="D31" s="25"/>
      <c r="E31" s="25"/>
      <c r="F31" s="25"/>
      <c r="G31" s="25"/>
      <c r="H31" s="25"/>
      <c r="I31" s="25"/>
      <c r="J31" s="25"/>
      <c r="K31" s="25"/>
      <c r="L31" s="25"/>
      <c r="M31" s="25"/>
      <c r="N31" s="3"/>
    </row>
    <row r="32" spans="1:14" x14ac:dyDescent="0.25">
      <c r="A32" s="28" t="s">
        <v>32</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3"/>
    </row>
    <row r="33" spans="1:14" x14ac:dyDescent="0.25">
      <c r="A33" s="28" t="s">
        <v>33</v>
      </c>
      <c r="B33" s="8" t="e">
        <f>B32/COUNT(B8:B31)*100</f>
        <v>#DIV/0!</v>
      </c>
      <c r="C33" s="8" t="e">
        <f t="shared" ref="C33:M33" si="1">C32/COUNT(C8:C31)*100</f>
        <v>#DIV/0!</v>
      </c>
      <c r="D33" s="8" t="e">
        <f t="shared" si="1"/>
        <v>#DIV/0!</v>
      </c>
      <c r="E33" s="8" t="e">
        <f>E32/COUNT(E8:E31)*100</f>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3"/>
    </row>
    <row r="35" spans="1:14" x14ac:dyDescent="0.25">
      <c r="A35" s="19" t="s">
        <v>21</v>
      </c>
      <c r="B35" s="11"/>
      <c r="C35" s="11"/>
      <c r="D35" s="11"/>
      <c r="E35" s="11"/>
      <c r="F35" s="11"/>
      <c r="G35" s="11"/>
      <c r="H35" s="11"/>
      <c r="I35" s="11"/>
      <c r="J35" s="11"/>
      <c r="K35" s="11"/>
      <c r="L35" s="11"/>
      <c r="M35" s="12"/>
      <c r="N35" s="3"/>
    </row>
    <row r="36" spans="1:14" x14ac:dyDescent="0.25">
      <c r="A36" s="13"/>
      <c r="B36" s="14"/>
      <c r="C36" s="14"/>
      <c r="D36" s="14"/>
      <c r="E36" s="14"/>
      <c r="F36" s="14"/>
      <c r="G36" s="14"/>
      <c r="H36" s="14"/>
      <c r="I36" s="14"/>
      <c r="J36" s="14"/>
      <c r="K36" s="14"/>
      <c r="L36" s="14"/>
      <c r="M36" s="15"/>
      <c r="N36" s="3"/>
    </row>
    <row r="37" spans="1:14" x14ac:dyDescent="0.25">
      <c r="A37" s="13"/>
      <c r="B37" s="14"/>
      <c r="C37" s="14"/>
      <c r="D37" s="14"/>
      <c r="E37" s="14"/>
      <c r="F37" s="14"/>
      <c r="G37" s="14"/>
      <c r="H37" s="14"/>
      <c r="I37" s="14"/>
      <c r="J37" s="14"/>
      <c r="K37" s="14"/>
      <c r="L37" s="14"/>
      <c r="M37" s="15"/>
      <c r="N37" s="3"/>
    </row>
    <row r="38" spans="1:14" x14ac:dyDescent="0.25">
      <c r="A38" s="13"/>
      <c r="B38" s="14"/>
      <c r="C38" s="14"/>
      <c r="D38" s="14"/>
      <c r="E38" s="14"/>
      <c r="F38" s="14"/>
      <c r="G38" s="14"/>
      <c r="H38" s="14"/>
      <c r="I38" s="14"/>
      <c r="J38" s="14"/>
      <c r="K38" s="14"/>
      <c r="L38" s="14"/>
      <c r="M38" s="15"/>
      <c r="N38" s="3"/>
    </row>
    <row r="39" spans="1:14" x14ac:dyDescent="0.25">
      <c r="A39" s="13"/>
      <c r="B39" s="14"/>
      <c r="C39" s="14"/>
      <c r="D39" s="14"/>
      <c r="E39" s="14"/>
      <c r="F39" s="14"/>
      <c r="G39" s="14"/>
      <c r="H39" s="14"/>
      <c r="I39" s="14"/>
      <c r="J39" s="14"/>
      <c r="K39" s="14"/>
      <c r="L39" s="14"/>
      <c r="M39" s="15"/>
      <c r="N39" s="3"/>
    </row>
    <row r="40" spans="1:14" x14ac:dyDescent="0.25">
      <c r="A40" s="13"/>
      <c r="B40" s="14"/>
      <c r="C40" s="14"/>
      <c r="D40" s="14"/>
      <c r="E40" s="14"/>
      <c r="F40" s="14"/>
      <c r="G40" s="14"/>
      <c r="H40" s="14"/>
      <c r="I40" s="14"/>
      <c r="J40" s="14"/>
      <c r="K40" s="14"/>
      <c r="L40" s="14"/>
      <c r="M40" s="15"/>
      <c r="N40" s="3"/>
    </row>
    <row r="41" spans="1:14" x14ac:dyDescent="0.25">
      <c r="A41" s="16"/>
      <c r="B41" s="17"/>
      <c r="C41" s="17"/>
      <c r="D41" s="17"/>
      <c r="E41" s="17"/>
      <c r="F41" s="17"/>
      <c r="G41" s="17"/>
      <c r="H41" s="17"/>
      <c r="I41" s="17"/>
      <c r="J41" s="17"/>
      <c r="K41" s="17"/>
      <c r="L41" s="17"/>
      <c r="M41" s="18"/>
      <c r="N41" s="3"/>
    </row>
    <row r="42" spans="1:14" x14ac:dyDescent="0.25">
      <c r="A42" s="14"/>
      <c r="B42" s="14"/>
      <c r="G42" s="9"/>
      <c r="N42" s="3"/>
    </row>
    <row r="43" spans="1:14" x14ac:dyDescent="0.25">
      <c r="G43" s="9"/>
      <c r="N43" s="3"/>
    </row>
    <row r="44" spans="1:14" x14ac:dyDescent="0.25">
      <c r="G44" s="9"/>
      <c r="N44" s="3"/>
    </row>
    <row r="45" spans="1:14" x14ac:dyDescent="0.25">
      <c r="G45" s="9"/>
      <c r="N45" s="3"/>
    </row>
    <row r="46" spans="1:14" x14ac:dyDescent="0.25">
      <c r="G46" s="9"/>
      <c r="N46" s="3"/>
    </row>
    <row r="47" spans="1:14" x14ac:dyDescent="0.25">
      <c r="G47" s="9"/>
      <c r="N47" s="3"/>
    </row>
    <row r="48" spans="1:14" x14ac:dyDescent="0.25">
      <c r="G48" s="9"/>
      <c r="N48" s="3"/>
    </row>
    <row r="49" spans="7:14" x14ac:dyDescent="0.25">
      <c r="G49" s="9"/>
      <c r="N49" s="3"/>
    </row>
    <row r="50" spans="7:14" x14ac:dyDescent="0.25">
      <c r="G50" s="9"/>
      <c r="N50" s="3"/>
    </row>
    <row r="51" spans="7:14" x14ac:dyDescent="0.25">
      <c r="G51" s="9"/>
      <c r="N51" s="3"/>
    </row>
    <row r="52" spans="7:14" x14ac:dyDescent="0.25">
      <c r="G52" s="9"/>
      <c r="N52" s="3"/>
    </row>
    <row r="53" spans="7:14" x14ac:dyDescent="0.25">
      <c r="G53" s="9"/>
      <c r="N53" s="3"/>
    </row>
    <row r="54" spans="7:14" x14ac:dyDescent="0.25">
      <c r="G54" s="9"/>
      <c r="N54" s="3"/>
    </row>
    <row r="55" spans="7:14" x14ac:dyDescent="0.25">
      <c r="G55" s="9"/>
      <c r="N55" s="3"/>
    </row>
  </sheetData>
  <conditionalFormatting sqref="B33:M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97</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c r="J5" s="21" t="s">
        <v>101</v>
      </c>
    </row>
    <row r="6" spans="1:21" s="23" customFormat="1" ht="10.5" customHeight="1" x14ac:dyDescent="0.25">
      <c r="A6" s="20"/>
      <c r="B6" s="21" t="s">
        <v>101</v>
      </c>
      <c r="C6" s="21" t="s">
        <v>101</v>
      </c>
      <c r="D6" s="21" t="s">
        <v>101</v>
      </c>
      <c r="E6" s="21" t="s">
        <v>102</v>
      </c>
      <c r="F6" s="21" t="s">
        <v>103</v>
      </c>
      <c r="G6" s="21" t="s">
        <v>101</v>
      </c>
      <c r="H6" s="21" t="s">
        <v>101</v>
      </c>
      <c r="I6" s="21" t="s">
        <v>102</v>
      </c>
      <c r="J6" s="21" t="s">
        <v>103</v>
      </c>
      <c r="K6" s="21" t="s">
        <v>99</v>
      </c>
      <c r="L6" s="21" t="s">
        <v>101</v>
      </c>
      <c r="M6" s="21" t="s">
        <v>101</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3"/>
      <c r="C8" s="33"/>
      <c r="D8" s="33"/>
      <c r="E8" s="33"/>
      <c r="F8" s="33"/>
      <c r="G8" s="33"/>
      <c r="H8" s="33"/>
      <c r="I8" s="33"/>
      <c r="J8" s="33"/>
      <c r="K8" s="33"/>
      <c r="L8" s="33"/>
      <c r="M8" s="33"/>
      <c r="N8" s="8">
        <f>SUM(B8:L8)*8+M8*12</f>
        <v>0</v>
      </c>
      <c r="U8" s="3"/>
    </row>
    <row r="9" spans="1:21" x14ac:dyDescent="0.25">
      <c r="A9" s="63"/>
      <c r="B9" s="33"/>
      <c r="C9" s="33"/>
      <c r="D9" s="33"/>
      <c r="E9" s="33"/>
      <c r="F9" s="33"/>
      <c r="G9" s="33"/>
      <c r="H9" s="33"/>
      <c r="I9" s="33"/>
      <c r="J9" s="33"/>
      <c r="K9" s="33"/>
      <c r="L9" s="33"/>
      <c r="M9" s="33"/>
      <c r="N9" s="8">
        <f>SUM(B9:L9)*8+M9*12</f>
        <v>0</v>
      </c>
      <c r="U9" s="3"/>
    </row>
    <row r="10" spans="1:21" x14ac:dyDescent="0.25">
      <c r="A10" s="63"/>
      <c r="B10" s="33"/>
      <c r="C10" s="33"/>
      <c r="D10" s="33"/>
      <c r="E10" s="33"/>
      <c r="F10" s="33"/>
      <c r="G10" s="33"/>
      <c r="H10" s="33"/>
      <c r="I10" s="33"/>
      <c r="J10" s="33"/>
      <c r="K10" s="33"/>
      <c r="L10" s="33"/>
      <c r="M10" s="33"/>
      <c r="N10" s="8">
        <f t="shared" ref="N10:N31" si="0">SUM(B10:L10)*8+M10*12</f>
        <v>0</v>
      </c>
      <c r="U10" s="3"/>
    </row>
    <row r="11" spans="1:21" x14ac:dyDescent="0.25">
      <c r="A11" s="63"/>
      <c r="B11" s="33"/>
      <c r="C11" s="33"/>
      <c r="D11" s="33"/>
      <c r="E11" s="33"/>
      <c r="F11" s="33"/>
      <c r="G11" s="33"/>
      <c r="H11" s="33"/>
      <c r="I11" s="33"/>
      <c r="J11" s="33"/>
      <c r="K11" s="33"/>
      <c r="L11" s="33"/>
      <c r="M11" s="33"/>
      <c r="N11" s="8">
        <f t="shared" si="0"/>
        <v>0</v>
      </c>
      <c r="U11" s="3"/>
    </row>
    <row r="12" spans="1:21" x14ac:dyDescent="0.25">
      <c r="A12" s="63"/>
      <c r="B12" s="33"/>
      <c r="C12" s="64"/>
      <c r="D12" s="64"/>
      <c r="E12" s="64"/>
      <c r="F12" s="64"/>
      <c r="G12" s="64"/>
      <c r="H12" s="64"/>
      <c r="I12" s="64"/>
      <c r="J12" s="64"/>
      <c r="K12" s="64"/>
      <c r="L12" s="64"/>
      <c r="M12" s="64"/>
      <c r="N12" s="8">
        <f t="shared" si="0"/>
        <v>0</v>
      </c>
      <c r="U12" s="3"/>
    </row>
    <row r="13" spans="1:21" x14ac:dyDescent="0.25">
      <c r="A13" s="63"/>
      <c r="B13" s="33"/>
      <c r="C13" s="33"/>
      <c r="D13" s="33"/>
      <c r="E13" s="33"/>
      <c r="F13" s="33"/>
      <c r="G13" s="33"/>
      <c r="H13" s="33"/>
      <c r="I13" s="33"/>
      <c r="J13" s="33"/>
      <c r="K13" s="33"/>
      <c r="L13" s="33"/>
      <c r="M13" s="33"/>
      <c r="N13" s="8">
        <f t="shared" si="0"/>
        <v>0</v>
      </c>
      <c r="U13" s="3"/>
    </row>
    <row r="14" spans="1:21" x14ac:dyDescent="0.25">
      <c r="A14" s="63"/>
      <c r="B14" s="33"/>
      <c r="C14" s="33"/>
      <c r="D14" s="33"/>
      <c r="E14" s="33"/>
      <c r="F14" s="33"/>
      <c r="G14" s="33"/>
      <c r="H14" s="33"/>
      <c r="I14" s="33"/>
      <c r="J14" s="33"/>
      <c r="K14" s="33"/>
      <c r="L14" s="33"/>
      <c r="M14" s="33"/>
      <c r="N14" s="8">
        <f>SUM(B14:L14)*8+M14*12</f>
        <v>0</v>
      </c>
      <c r="U14" s="3"/>
    </row>
    <row r="15" spans="1:21" x14ac:dyDescent="0.25">
      <c r="A15" s="63"/>
      <c r="B15" s="33"/>
      <c r="C15" s="33"/>
      <c r="D15" s="33"/>
      <c r="E15" s="33"/>
      <c r="F15" s="33"/>
      <c r="G15" s="33"/>
      <c r="H15" s="33"/>
      <c r="I15" s="33"/>
      <c r="J15" s="33"/>
      <c r="K15" s="33"/>
      <c r="L15" s="33"/>
      <c r="M15" s="33"/>
      <c r="N15" s="8">
        <f t="shared" si="0"/>
        <v>0</v>
      </c>
      <c r="U15" s="3"/>
    </row>
    <row r="16" spans="1:21" x14ac:dyDescent="0.25">
      <c r="A16" s="63"/>
      <c r="B16" s="33"/>
      <c r="C16" s="33"/>
      <c r="D16" s="33"/>
      <c r="E16" s="33"/>
      <c r="F16" s="33"/>
      <c r="G16" s="33"/>
      <c r="H16" s="33"/>
      <c r="I16" s="33"/>
      <c r="J16" s="33"/>
      <c r="K16" s="33"/>
      <c r="L16" s="33"/>
      <c r="M16" s="33"/>
      <c r="N16" s="8">
        <f t="shared" si="0"/>
        <v>0</v>
      </c>
      <c r="U16" s="3"/>
    </row>
    <row r="17" spans="1:21" x14ac:dyDescent="0.25">
      <c r="A17" s="63"/>
      <c r="B17" s="33"/>
      <c r="C17" s="33"/>
      <c r="D17" s="33"/>
      <c r="E17" s="33"/>
      <c r="F17" s="33"/>
      <c r="G17" s="33"/>
      <c r="H17" s="33"/>
      <c r="I17" s="33"/>
      <c r="J17" s="33"/>
      <c r="K17" s="33"/>
      <c r="L17" s="33"/>
      <c r="M17" s="33"/>
      <c r="N17" s="8">
        <f t="shared" si="0"/>
        <v>0</v>
      </c>
      <c r="U17" s="3"/>
    </row>
    <row r="18" spans="1:21" x14ac:dyDescent="0.25">
      <c r="A18" s="63"/>
      <c r="B18" s="33"/>
      <c r="C18" s="33"/>
      <c r="D18" s="33"/>
      <c r="E18" s="33"/>
      <c r="F18" s="33"/>
      <c r="G18" s="33"/>
      <c r="H18" s="33"/>
      <c r="I18" s="33"/>
      <c r="J18" s="33"/>
      <c r="K18" s="33"/>
      <c r="L18" s="33"/>
      <c r="M18" s="33"/>
      <c r="N18" s="8">
        <f>SUM(B18:L18)*8+M18*12</f>
        <v>0</v>
      </c>
      <c r="U18" s="3"/>
    </row>
    <row r="19" spans="1:21" x14ac:dyDescent="0.25">
      <c r="A19" s="63"/>
      <c r="B19" s="33"/>
      <c r="C19" s="33"/>
      <c r="D19" s="33"/>
      <c r="E19" s="33"/>
      <c r="F19" s="33"/>
      <c r="G19" s="33"/>
      <c r="H19" s="33"/>
      <c r="I19" s="33"/>
      <c r="J19" s="33"/>
      <c r="K19" s="33"/>
      <c r="L19" s="33"/>
      <c r="M19" s="33"/>
      <c r="N19" s="8">
        <f t="shared" si="0"/>
        <v>0</v>
      </c>
      <c r="U19" s="3"/>
    </row>
    <row r="20" spans="1:21" x14ac:dyDescent="0.25">
      <c r="A20" s="63"/>
      <c r="B20" s="33"/>
      <c r="C20" s="33"/>
      <c r="D20" s="33"/>
      <c r="E20" s="33"/>
      <c r="F20" s="33"/>
      <c r="G20" s="33"/>
      <c r="H20" s="33"/>
      <c r="I20" s="33"/>
      <c r="J20" s="33"/>
      <c r="K20" s="33"/>
      <c r="L20" s="33"/>
      <c r="M20" s="33"/>
      <c r="N20" s="8">
        <f t="shared" si="0"/>
        <v>0</v>
      </c>
      <c r="U20" s="3"/>
    </row>
    <row r="21" spans="1:21" x14ac:dyDescent="0.25">
      <c r="A21" s="63"/>
      <c r="B21" s="33"/>
      <c r="C21" s="33"/>
      <c r="D21" s="33"/>
      <c r="E21" s="33"/>
      <c r="F21" s="33"/>
      <c r="G21" s="33"/>
      <c r="H21" s="33"/>
      <c r="I21" s="33"/>
      <c r="J21" s="33"/>
      <c r="K21" s="33"/>
      <c r="L21" s="33"/>
      <c r="M21" s="33"/>
      <c r="N21" s="8">
        <f t="shared" si="0"/>
        <v>0</v>
      </c>
      <c r="U21" s="3"/>
    </row>
    <row r="22" spans="1:21" x14ac:dyDescent="0.25">
      <c r="A22" s="63"/>
      <c r="B22" s="33"/>
      <c r="C22" s="33"/>
      <c r="D22" s="33"/>
      <c r="E22" s="33"/>
      <c r="F22" s="33"/>
      <c r="G22" s="33"/>
      <c r="H22" s="33"/>
      <c r="I22" s="33"/>
      <c r="J22" s="33"/>
      <c r="K22" s="33"/>
      <c r="L22" s="33"/>
      <c r="M22" s="33"/>
      <c r="N22" s="8">
        <f t="shared" si="0"/>
        <v>0</v>
      </c>
      <c r="U22" s="3"/>
    </row>
    <row r="23" spans="1:21" x14ac:dyDescent="0.25">
      <c r="A23" s="63"/>
      <c r="B23" s="33"/>
      <c r="C23" s="33"/>
      <c r="D23" s="33"/>
      <c r="E23" s="33"/>
      <c r="F23" s="33"/>
      <c r="G23" s="33"/>
      <c r="H23" s="33"/>
      <c r="I23" s="33"/>
      <c r="J23" s="33"/>
      <c r="K23" s="33"/>
      <c r="L23" s="33"/>
      <c r="M23" s="33"/>
      <c r="N23" s="8">
        <f t="shared" si="0"/>
        <v>0</v>
      </c>
      <c r="U23" s="3"/>
    </row>
    <row r="24" spans="1:21" x14ac:dyDescent="0.25">
      <c r="A24" s="63"/>
      <c r="B24" s="33"/>
      <c r="C24" s="33"/>
      <c r="D24" s="33"/>
      <c r="E24" s="33"/>
      <c r="F24" s="33"/>
      <c r="G24" s="33"/>
      <c r="H24" s="33"/>
      <c r="I24" s="33"/>
      <c r="J24" s="33"/>
      <c r="K24" s="33"/>
      <c r="L24" s="33"/>
      <c r="M24" s="33"/>
      <c r="N24" s="8">
        <f t="shared" si="0"/>
        <v>0</v>
      </c>
      <c r="U24" s="3"/>
    </row>
    <row r="25" spans="1:21" x14ac:dyDescent="0.25">
      <c r="A25" s="63"/>
      <c r="B25" s="33"/>
      <c r="C25" s="33"/>
      <c r="D25" s="33"/>
      <c r="E25" s="33"/>
      <c r="F25" s="33"/>
      <c r="G25" s="33"/>
      <c r="H25" s="33"/>
      <c r="I25" s="33"/>
      <c r="J25" s="33"/>
      <c r="K25" s="33"/>
      <c r="L25" s="33"/>
      <c r="M25" s="33"/>
      <c r="N25" s="8">
        <f t="shared" si="0"/>
        <v>0</v>
      </c>
      <c r="U25" s="3"/>
    </row>
    <row r="26" spans="1:21" x14ac:dyDescent="0.25">
      <c r="A26" s="63"/>
      <c r="B26" s="33"/>
      <c r="C26" s="33"/>
      <c r="D26" s="33"/>
      <c r="E26" s="33"/>
      <c r="F26" s="33"/>
      <c r="G26" s="33"/>
      <c r="H26" s="33"/>
      <c r="I26" s="33"/>
      <c r="J26" s="33"/>
      <c r="K26" s="33"/>
      <c r="L26" s="33"/>
      <c r="M26" s="33"/>
      <c r="N26" s="8">
        <f t="shared" si="0"/>
        <v>0</v>
      </c>
      <c r="U26" s="3"/>
    </row>
    <row r="27" spans="1:21" x14ac:dyDescent="0.25">
      <c r="A27" s="63"/>
      <c r="B27" s="33"/>
      <c r="C27" s="33"/>
      <c r="D27" s="33"/>
      <c r="E27" s="33"/>
      <c r="F27" s="33"/>
      <c r="G27" s="33"/>
      <c r="H27" s="33"/>
      <c r="I27" s="33"/>
      <c r="J27" s="33"/>
      <c r="K27" s="33"/>
      <c r="L27" s="33"/>
      <c r="M27" s="33"/>
      <c r="N27" s="8">
        <f t="shared" si="0"/>
        <v>0</v>
      </c>
      <c r="U27" s="3"/>
    </row>
    <row r="28" spans="1:21" x14ac:dyDescent="0.25">
      <c r="A28" s="63"/>
      <c r="B28" s="33"/>
      <c r="C28" s="33"/>
      <c r="D28" s="33"/>
      <c r="E28" s="33"/>
      <c r="F28" s="33"/>
      <c r="G28" s="33"/>
      <c r="H28" s="33"/>
      <c r="I28" s="33"/>
      <c r="J28" s="33"/>
      <c r="K28" s="33"/>
      <c r="L28" s="33"/>
      <c r="M28" s="33"/>
      <c r="N28" s="8">
        <f t="shared" si="0"/>
        <v>0</v>
      </c>
      <c r="U28" s="3"/>
    </row>
    <row r="29" spans="1:21" x14ac:dyDescent="0.25">
      <c r="A29" s="63"/>
      <c r="B29" s="33"/>
      <c r="C29" s="33"/>
      <c r="D29" s="33"/>
      <c r="E29" s="33"/>
      <c r="F29" s="33"/>
      <c r="G29" s="33"/>
      <c r="H29" s="33"/>
      <c r="I29" s="33"/>
      <c r="J29" s="33"/>
      <c r="K29" s="33"/>
      <c r="L29" s="33"/>
      <c r="M29" s="33"/>
      <c r="N29" s="8">
        <f t="shared" si="0"/>
        <v>0</v>
      </c>
      <c r="U29" s="3"/>
    </row>
    <row r="30" spans="1:21" x14ac:dyDescent="0.25">
      <c r="A30" s="63"/>
      <c r="B30" s="33"/>
      <c r="C30" s="33"/>
      <c r="D30" s="33"/>
      <c r="E30" s="33"/>
      <c r="F30" s="33"/>
      <c r="G30" s="33"/>
      <c r="H30" s="33"/>
      <c r="I30" s="33"/>
      <c r="J30" s="33"/>
      <c r="K30" s="33"/>
      <c r="L30" s="33"/>
      <c r="M30" s="33"/>
      <c r="N30" s="8">
        <f t="shared" si="0"/>
        <v>0</v>
      </c>
      <c r="U30" s="3"/>
    </row>
    <row r="31" spans="1:21" x14ac:dyDescent="0.25">
      <c r="A31" s="63"/>
      <c r="B31" s="33"/>
      <c r="C31" s="33"/>
      <c r="D31" s="33"/>
      <c r="E31" s="33"/>
      <c r="F31" s="33"/>
      <c r="G31" s="33"/>
      <c r="H31" s="33"/>
      <c r="I31" s="33"/>
      <c r="J31" s="33"/>
      <c r="K31" s="33"/>
      <c r="L31" s="33"/>
      <c r="M31" s="33"/>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4" spans="1:21" ht="5.25" customHeight="1" x14ac:dyDescent="0.25"/>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B33:M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C41"/>
  <sheetViews>
    <sheetView showGridLines="0" workbookViewId="0"/>
  </sheetViews>
  <sheetFormatPr defaultRowHeight="15" x14ac:dyDescent="0.25"/>
  <cols>
    <col min="1" max="1" width="26.140625" style="3" customWidth="1"/>
    <col min="2" max="29" width="7.140625" style="3" customWidth="1"/>
    <col min="30" max="16384" width="9.140625" style="3"/>
  </cols>
  <sheetData>
    <row r="1" spans="1:29" s="10" customFormat="1" ht="15" customHeight="1" x14ac:dyDescent="0.25">
      <c r="A1" s="24" t="s">
        <v>29</v>
      </c>
    </row>
    <row r="2" spans="1:29" s="10" customFormat="1" ht="15" customHeight="1" x14ac:dyDescent="0.25">
      <c r="A2" s="10" t="s">
        <v>104</v>
      </c>
      <c r="B2" s="103"/>
      <c r="C2" s="103"/>
      <c r="D2" s="103"/>
      <c r="E2" s="103"/>
      <c r="F2" s="103"/>
      <c r="G2" s="103"/>
      <c r="H2" s="103"/>
      <c r="I2" s="103"/>
      <c r="J2" s="103"/>
      <c r="K2" s="103"/>
      <c r="L2" s="103"/>
      <c r="M2" s="103"/>
    </row>
    <row r="3" spans="1:29" s="10" customFormat="1" ht="15" customHeight="1" x14ac:dyDescent="0.25">
      <c r="A3" s="10" t="s">
        <v>42</v>
      </c>
    </row>
    <row r="4" spans="1:29" ht="10.5" customHeight="1" x14ac:dyDescent="0.25">
      <c r="A4" s="10"/>
    </row>
    <row r="5" spans="1:29" ht="10.5" customHeight="1" x14ac:dyDescent="0.25"/>
    <row r="6" spans="1:29" s="23" customFormat="1" ht="10.5" customHeight="1" x14ac:dyDescent="0.25">
      <c r="A6" s="20"/>
      <c r="B6" s="21" t="s">
        <v>105</v>
      </c>
      <c r="C6" s="21" t="s">
        <v>36</v>
      </c>
      <c r="D6" s="21" t="s">
        <v>91</v>
      </c>
      <c r="E6" s="21" t="s">
        <v>47</v>
      </c>
      <c r="F6" s="21" t="s">
        <v>98</v>
      </c>
      <c r="G6" s="21" t="s">
        <v>36</v>
      </c>
      <c r="H6" s="21" t="s">
        <v>36</v>
      </c>
      <c r="I6" s="21" t="s">
        <v>47</v>
      </c>
      <c r="J6" s="21" t="s">
        <v>99</v>
      </c>
      <c r="K6" s="21" t="s">
        <v>72</v>
      </c>
      <c r="L6" s="21" t="s">
        <v>36</v>
      </c>
      <c r="M6" s="21" t="s">
        <v>36</v>
      </c>
      <c r="N6" s="21" t="s">
        <v>36</v>
      </c>
      <c r="O6" s="21" t="s">
        <v>36</v>
      </c>
      <c r="P6" s="21" t="s">
        <v>36</v>
      </c>
      <c r="Q6" s="21" t="s">
        <v>36</v>
      </c>
      <c r="R6" s="21" t="s">
        <v>103</v>
      </c>
      <c r="S6" s="21" t="s">
        <v>72</v>
      </c>
      <c r="T6" s="21" t="s">
        <v>90</v>
      </c>
      <c r="U6" s="21" t="s">
        <v>36</v>
      </c>
      <c r="V6" s="21" t="s">
        <v>36</v>
      </c>
      <c r="W6" s="21" t="s">
        <v>36</v>
      </c>
      <c r="X6" s="21" t="s">
        <v>36</v>
      </c>
      <c r="Y6" s="21" t="s">
        <v>36</v>
      </c>
      <c r="Z6" s="21" t="s">
        <v>47</v>
      </c>
      <c r="AA6" s="21" t="s">
        <v>184</v>
      </c>
      <c r="AB6" s="21" t="s">
        <v>36</v>
      </c>
      <c r="AC6" s="21" t="s">
        <v>36</v>
      </c>
    </row>
    <row r="7" spans="1:29"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row>
    <row r="8" spans="1:29" x14ac:dyDescent="0.25">
      <c r="A8" s="63"/>
      <c r="B8" s="34"/>
      <c r="C8" s="34"/>
      <c r="D8" s="34"/>
      <c r="E8" s="34"/>
      <c r="F8" s="34"/>
      <c r="G8" s="34"/>
      <c r="H8" s="34"/>
      <c r="I8" s="34"/>
      <c r="J8" s="34"/>
      <c r="K8" s="34"/>
      <c r="L8" s="34"/>
      <c r="M8" s="34"/>
      <c r="N8" s="50"/>
      <c r="O8" s="50"/>
      <c r="P8" s="50"/>
      <c r="Q8" s="50"/>
      <c r="R8" s="50"/>
      <c r="S8" s="50"/>
      <c r="T8" s="50"/>
      <c r="U8" s="50"/>
      <c r="V8" s="50"/>
      <c r="W8" s="50"/>
      <c r="X8" s="50"/>
      <c r="Y8" s="50"/>
      <c r="Z8" s="50"/>
      <c r="AA8" s="50"/>
      <c r="AB8" s="50"/>
      <c r="AC8" s="50"/>
    </row>
    <row r="9" spans="1:29" x14ac:dyDescent="0.25">
      <c r="A9" s="63"/>
      <c r="B9" s="34"/>
      <c r="C9" s="34"/>
      <c r="D9" s="34"/>
      <c r="E9" s="34"/>
      <c r="F9" s="34"/>
      <c r="G9" s="34"/>
      <c r="H9" s="34"/>
      <c r="I9" s="34"/>
      <c r="J9" s="34"/>
      <c r="K9" s="34"/>
      <c r="L9" s="34"/>
      <c r="M9" s="34"/>
      <c r="N9" s="50"/>
      <c r="O9" s="50"/>
      <c r="P9" s="50"/>
      <c r="Q9" s="50"/>
      <c r="R9" s="50"/>
      <c r="S9" s="50"/>
      <c r="T9" s="50"/>
      <c r="U9" s="50"/>
      <c r="V9" s="50"/>
      <c r="W9" s="50"/>
      <c r="X9" s="50"/>
      <c r="Y9" s="50"/>
      <c r="Z9" s="50"/>
      <c r="AA9" s="50"/>
      <c r="AB9" s="50"/>
      <c r="AC9" s="50"/>
    </row>
    <row r="10" spans="1:29" x14ac:dyDescent="0.25">
      <c r="A10" s="63"/>
      <c r="B10" s="34"/>
      <c r="C10" s="34"/>
      <c r="D10" s="34"/>
      <c r="E10" s="34"/>
      <c r="F10" s="34"/>
      <c r="G10" s="34"/>
      <c r="H10" s="34"/>
      <c r="I10" s="34"/>
      <c r="J10" s="34"/>
      <c r="K10" s="34"/>
      <c r="L10" s="34"/>
      <c r="M10" s="34"/>
      <c r="N10" s="50"/>
      <c r="O10" s="50"/>
      <c r="P10" s="50"/>
      <c r="Q10" s="50"/>
      <c r="R10" s="50"/>
      <c r="S10" s="50"/>
      <c r="T10" s="50"/>
      <c r="U10" s="50"/>
      <c r="V10" s="50"/>
      <c r="W10" s="50"/>
      <c r="X10" s="50"/>
      <c r="Y10" s="50"/>
      <c r="Z10" s="50"/>
      <c r="AA10" s="50"/>
      <c r="AB10" s="50"/>
      <c r="AC10" s="50"/>
    </row>
    <row r="11" spans="1:29" x14ac:dyDescent="0.25">
      <c r="A11" s="63"/>
      <c r="B11" s="34"/>
      <c r="C11" s="34"/>
      <c r="D11" s="34"/>
      <c r="E11" s="34"/>
      <c r="F11" s="34"/>
      <c r="G11" s="34"/>
      <c r="H11" s="34"/>
      <c r="I11" s="34"/>
      <c r="J11" s="34"/>
      <c r="K11" s="34"/>
      <c r="L11" s="34"/>
      <c r="M11" s="34"/>
      <c r="N11" s="50"/>
      <c r="O11" s="50"/>
      <c r="P11" s="50"/>
      <c r="Q11" s="50"/>
      <c r="R11" s="50"/>
      <c r="S11" s="50"/>
      <c r="T11" s="50"/>
      <c r="U11" s="50"/>
      <c r="V11" s="50"/>
      <c r="W11" s="50"/>
      <c r="X11" s="50"/>
      <c r="Y11" s="50"/>
      <c r="Z11" s="50"/>
      <c r="AA11" s="50"/>
      <c r="AB11" s="50"/>
      <c r="AC11" s="50"/>
    </row>
    <row r="12" spans="1:29" x14ac:dyDescent="0.25">
      <c r="A12" s="63"/>
      <c r="B12" s="34"/>
      <c r="C12" s="34"/>
      <c r="D12" s="34"/>
      <c r="E12" s="34"/>
      <c r="F12" s="34"/>
      <c r="G12" s="34"/>
      <c r="H12" s="34"/>
      <c r="I12" s="34"/>
      <c r="J12" s="34"/>
      <c r="K12" s="34"/>
      <c r="L12" s="34"/>
      <c r="M12" s="34"/>
      <c r="N12" s="50"/>
      <c r="O12" s="50"/>
      <c r="P12" s="50"/>
      <c r="Q12" s="50"/>
      <c r="R12" s="50"/>
      <c r="S12" s="50"/>
      <c r="T12" s="50"/>
      <c r="U12" s="50"/>
      <c r="V12" s="50"/>
      <c r="W12" s="50"/>
      <c r="X12" s="50"/>
      <c r="Y12" s="50"/>
      <c r="Z12" s="50"/>
      <c r="AA12" s="50"/>
      <c r="AB12" s="50"/>
      <c r="AC12" s="50"/>
    </row>
    <row r="13" spans="1:29" x14ac:dyDescent="0.25">
      <c r="A13" s="63"/>
      <c r="B13" s="34"/>
      <c r="C13" s="34"/>
      <c r="D13" s="34"/>
      <c r="E13" s="34"/>
      <c r="F13" s="34"/>
      <c r="G13" s="34"/>
      <c r="H13" s="34"/>
      <c r="I13" s="34"/>
      <c r="J13" s="34"/>
      <c r="K13" s="34"/>
      <c r="L13" s="34"/>
      <c r="M13" s="34"/>
      <c r="N13" s="50"/>
      <c r="O13" s="50"/>
      <c r="P13" s="50"/>
      <c r="Q13" s="50"/>
      <c r="R13" s="50"/>
      <c r="S13" s="50"/>
      <c r="T13" s="50"/>
      <c r="U13" s="50"/>
      <c r="V13" s="50"/>
      <c r="W13" s="50"/>
      <c r="X13" s="50"/>
      <c r="Y13" s="50"/>
      <c r="Z13" s="50"/>
      <c r="AA13" s="50"/>
      <c r="AB13" s="50"/>
      <c r="AC13" s="50"/>
    </row>
    <row r="14" spans="1:29" x14ac:dyDescent="0.25">
      <c r="A14" s="63"/>
      <c r="B14" s="34"/>
      <c r="C14" s="34"/>
      <c r="D14" s="34"/>
      <c r="E14" s="34"/>
      <c r="F14" s="34"/>
      <c r="G14" s="34"/>
      <c r="H14" s="34"/>
      <c r="I14" s="34"/>
      <c r="J14" s="34"/>
      <c r="K14" s="34"/>
      <c r="L14" s="34"/>
      <c r="M14" s="34"/>
      <c r="N14" s="50"/>
      <c r="O14" s="50"/>
      <c r="P14" s="50"/>
      <c r="Q14" s="50"/>
      <c r="R14" s="50"/>
      <c r="S14" s="50"/>
      <c r="T14" s="50"/>
      <c r="U14" s="50"/>
      <c r="V14" s="50"/>
      <c r="W14" s="50"/>
      <c r="X14" s="50"/>
      <c r="Y14" s="50"/>
      <c r="Z14" s="50"/>
      <c r="AA14" s="50"/>
      <c r="AB14" s="50"/>
      <c r="AC14" s="50"/>
    </row>
    <row r="15" spans="1:29" x14ac:dyDescent="0.25">
      <c r="A15" s="63"/>
      <c r="B15" s="34"/>
      <c r="C15" s="34"/>
      <c r="D15" s="34"/>
      <c r="E15" s="34"/>
      <c r="F15" s="34"/>
      <c r="G15" s="34"/>
      <c r="H15" s="34"/>
      <c r="I15" s="34"/>
      <c r="J15" s="34"/>
      <c r="K15" s="34"/>
      <c r="L15" s="34"/>
      <c r="M15" s="34"/>
      <c r="N15" s="50"/>
      <c r="O15" s="50"/>
      <c r="P15" s="50"/>
      <c r="Q15" s="50"/>
      <c r="R15" s="50"/>
      <c r="S15" s="50"/>
      <c r="T15" s="50"/>
      <c r="U15" s="50"/>
      <c r="V15" s="50"/>
      <c r="W15" s="50"/>
      <c r="X15" s="50"/>
      <c r="Y15" s="50"/>
      <c r="Z15" s="50"/>
      <c r="AA15" s="50"/>
      <c r="AB15" s="50"/>
      <c r="AC15" s="50"/>
    </row>
    <row r="16" spans="1:29" x14ac:dyDescent="0.25">
      <c r="A16" s="63"/>
      <c r="B16" s="34"/>
      <c r="C16" s="34"/>
      <c r="D16" s="34"/>
      <c r="E16" s="34"/>
      <c r="F16" s="34"/>
      <c r="G16" s="34"/>
      <c r="H16" s="34"/>
      <c r="I16" s="34"/>
      <c r="J16" s="34"/>
      <c r="K16" s="34"/>
      <c r="L16" s="34"/>
      <c r="M16" s="34"/>
      <c r="N16" s="50"/>
      <c r="O16" s="50"/>
      <c r="P16" s="50"/>
      <c r="Q16" s="50"/>
      <c r="R16" s="50"/>
      <c r="S16" s="50"/>
      <c r="T16" s="50"/>
      <c r="U16" s="50"/>
      <c r="V16" s="50"/>
      <c r="W16" s="50"/>
      <c r="X16" s="50"/>
      <c r="Y16" s="50"/>
      <c r="Z16" s="50"/>
      <c r="AA16" s="50"/>
      <c r="AB16" s="50"/>
      <c r="AC16" s="50"/>
    </row>
    <row r="17" spans="1:29" x14ac:dyDescent="0.25">
      <c r="A17" s="63"/>
      <c r="B17" s="34"/>
      <c r="C17" s="34"/>
      <c r="D17" s="34"/>
      <c r="E17" s="34"/>
      <c r="F17" s="34"/>
      <c r="G17" s="34"/>
      <c r="H17" s="34"/>
      <c r="I17" s="34"/>
      <c r="J17" s="34"/>
      <c r="K17" s="34"/>
      <c r="L17" s="34"/>
      <c r="M17" s="34"/>
      <c r="N17" s="50"/>
      <c r="O17" s="50"/>
      <c r="P17" s="50"/>
      <c r="Q17" s="50"/>
      <c r="R17" s="50"/>
      <c r="S17" s="50"/>
      <c r="T17" s="50"/>
      <c r="U17" s="50"/>
      <c r="V17" s="50"/>
      <c r="W17" s="50"/>
      <c r="X17" s="50"/>
      <c r="Y17" s="50"/>
      <c r="Z17" s="50"/>
      <c r="AA17" s="50"/>
      <c r="AB17" s="50"/>
      <c r="AC17" s="50"/>
    </row>
    <row r="18" spans="1:29" x14ac:dyDescent="0.25">
      <c r="A18" s="63"/>
      <c r="B18" s="34"/>
      <c r="C18" s="34"/>
      <c r="D18" s="34"/>
      <c r="E18" s="34"/>
      <c r="F18" s="34"/>
      <c r="G18" s="34"/>
      <c r="H18" s="34"/>
      <c r="I18" s="34"/>
      <c r="J18" s="34"/>
      <c r="K18" s="34"/>
      <c r="L18" s="34"/>
      <c r="M18" s="34"/>
      <c r="N18" s="50"/>
      <c r="O18" s="50"/>
      <c r="P18" s="50"/>
      <c r="Q18" s="50"/>
      <c r="R18" s="50"/>
      <c r="S18" s="50"/>
      <c r="T18" s="50"/>
      <c r="U18" s="50"/>
      <c r="V18" s="50"/>
      <c r="W18" s="50"/>
      <c r="X18" s="50"/>
      <c r="Y18" s="50"/>
      <c r="Z18" s="50"/>
      <c r="AA18" s="50"/>
      <c r="AB18" s="50"/>
      <c r="AC18" s="50"/>
    </row>
    <row r="19" spans="1:29" x14ac:dyDescent="0.25">
      <c r="A19" s="63"/>
      <c r="B19" s="34"/>
      <c r="C19" s="34"/>
      <c r="D19" s="34"/>
      <c r="E19" s="34"/>
      <c r="F19" s="34"/>
      <c r="G19" s="34"/>
      <c r="H19" s="34"/>
      <c r="I19" s="34"/>
      <c r="J19" s="34"/>
      <c r="K19" s="34"/>
      <c r="L19" s="34"/>
      <c r="M19" s="34"/>
      <c r="N19" s="50"/>
      <c r="O19" s="50"/>
      <c r="P19" s="50"/>
      <c r="Q19" s="50"/>
      <c r="R19" s="50"/>
      <c r="S19" s="50"/>
      <c r="T19" s="50"/>
      <c r="U19" s="50"/>
      <c r="V19" s="50"/>
      <c r="W19" s="50"/>
      <c r="X19" s="50"/>
      <c r="Y19" s="50"/>
      <c r="Z19" s="50"/>
      <c r="AA19" s="50"/>
      <c r="AB19" s="50"/>
      <c r="AC19" s="50"/>
    </row>
    <row r="20" spans="1:29" x14ac:dyDescent="0.25">
      <c r="A20" s="63"/>
      <c r="B20" s="34"/>
      <c r="C20" s="34"/>
      <c r="D20" s="34"/>
      <c r="E20" s="34"/>
      <c r="F20" s="34"/>
      <c r="G20" s="34"/>
      <c r="H20" s="34"/>
      <c r="I20" s="34"/>
      <c r="J20" s="34"/>
      <c r="K20" s="34"/>
      <c r="L20" s="34"/>
      <c r="M20" s="34"/>
      <c r="N20" s="50"/>
      <c r="O20" s="50"/>
      <c r="P20" s="50"/>
      <c r="Q20" s="50"/>
      <c r="R20" s="50"/>
      <c r="S20" s="50"/>
      <c r="T20" s="50"/>
      <c r="U20" s="50"/>
      <c r="V20" s="50"/>
      <c r="W20" s="50"/>
      <c r="X20" s="50"/>
      <c r="Y20" s="50"/>
      <c r="Z20" s="50"/>
      <c r="AA20" s="50"/>
      <c r="AB20" s="50"/>
      <c r="AC20" s="50"/>
    </row>
    <row r="21" spans="1:29" x14ac:dyDescent="0.25">
      <c r="A21" s="63"/>
      <c r="B21" s="34"/>
      <c r="C21" s="34"/>
      <c r="D21" s="34"/>
      <c r="E21" s="34"/>
      <c r="F21" s="34"/>
      <c r="G21" s="34"/>
      <c r="H21" s="34"/>
      <c r="I21" s="34"/>
      <c r="J21" s="34"/>
      <c r="K21" s="34"/>
      <c r="L21" s="34"/>
      <c r="M21" s="34"/>
      <c r="N21" s="50"/>
      <c r="O21" s="50"/>
      <c r="P21" s="50"/>
      <c r="Q21" s="50"/>
      <c r="R21" s="50"/>
      <c r="S21" s="50"/>
      <c r="T21" s="50"/>
      <c r="U21" s="50"/>
      <c r="V21" s="50"/>
      <c r="W21" s="50"/>
      <c r="X21" s="50"/>
      <c r="Y21" s="50"/>
      <c r="Z21" s="50"/>
      <c r="AA21" s="50"/>
      <c r="AB21" s="50"/>
      <c r="AC21" s="50"/>
    </row>
    <row r="22" spans="1:29" x14ac:dyDescent="0.25">
      <c r="A22" s="63"/>
      <c r="B22" s="34"/>
      <c r="C22" s="34"/>
      <c r="D22" s="34"/>
      <c r="E22" s="34"/>
      <c r="F22" s="34"/>
      <c r="G22" s="34"/>
      <c r="H22" s="34"/>
      <c r="I22" s="34"/>
      <c r="J22" s="34"/>
      <c r="K22" s="34"/>
      <c r="L22" s="34"/>
      <c r="M22" s="34"/>
      <c r="N22" s="50"/>
      <c r="O22" s="50"/>
      <c r="P22" s="50"/>
      <c r="Q22" s="50"/>
      <c r="R22" s="50"/>
      <c r="S22" s="50"/>
      <c r="T22" s="50"/>
      <c r="U22" s="50"/>
      <c r="V22" s="50"/>
      <c r="W22" s="50"/>
      <c r="X22" s="50"/>
      <c r="Y22" s="50"/>
      <c r="Z22" s="50"/>
      <c r="AA22" s="50"/>
      <c r="AB22" s="50"/>
      <c r="AC22" s="50"/>
    </row>
    <row r="23" spans="1:29" x14ac:dyDescent="0.25">
      <c r="A23" s="63"/>
      <c r="B23" s="34"/>
      <c r="C23" s="34"/>
      <c r="D23" s="34"/>
      <c r="E23" s="34"/>
      <c r="F23" s="34"/>
      <c r="G23" s="34"/>
      <c r="H23" s="34"/>
      <c r="I23" s="34"/>
      <c r="J23" s="34"/>
      <c r="K23" s="34"/>
      <c r="L23" s="34"/>
      <c r="M23" s="34"/>
      <c r="N23" s="50"/>
      <c r="O23" s="50"/>
      <c r="P23" s="50"/>
      <c r="Q23" s="50"/>
      <c r="R23" s="50"/>
      <c r="S23" s="50"/>
      <c r="T23" s="50"/>
      <c r="U23" s="50"/>
      <c r="V23" s="50"/>
      <c r="W23" s="50"/>
      <c r="X23" s="50"/>
      <c r="Y23" s="50"/>
      <c r="Z23" s="50"/>
      <c r="AA23" s="50"/>
      <c r="AB23" s="50"/>
      <c r="AC23" s="50"/>
    </row>
    <row r="24" spans="1:29" x14ac:dyDescent="0.25">
      <c r="A24" s="63"/>
      <c r="B24" s="34"/>
      <c r="C24" s="34"/>
      <c r="D24" s="34"/>
      <c r="E24" s="34"/>
      <c r="F24" s="34"/>
      <c r="G24" s="34"/>
      <c r="H24" s="34"/>
      <c r="I24" s="34"/>
      <c r="J24" s="34"/>
      <c r="K24" s="34"/>
      <c r="L24" s="34"/>
      <c r="M24" s="34"/>
      <c r="N24" s="50"/>
      <c r="O24" s="50"/>
      <c r="P24" s="50"/>
      <c r="Q24" s="50"/>
      <c r="R24" s="50"/>
      <c r="S24" s="50"/>
      <c r="T24" s="50"/>
      <c r="U24" s="50"/>
      <c r="V24" s="50"/>
      <c r="W24" s="50"/>
      <c r="X24" s="50"/>
      <c r="Y24" s="50"/>
      <c r="Z24" s="50"/>
      <c r="AA24" s="50"/>
      <c r="AB24" s="50"/>
      <c r="AC24" s="50"/>
    </row>
    <row r="25" spans="1:29" x14ac:dyDescent="0.25">
      <c r="A25" s="63"/>
      <c r="B25" s="34"/>
      <c r="C25" s="34"/>
      <c r="D25" s="34"/>
      <c r="E25" s="34"/>
      <c r="F25" s="34"/>
      <c r="G25" s="34"/>
      <c r="H25" s="34"/>
      <c r="I25" s="34"/>
      <c r="J25" s="34"/>
      <c r="K25" s="34"/>
      <c r="L25" s="34"/>
      <c r="M25" s="34"/>
      <c r="N25" s="50"/>
      <c r="O25" s="50"/>
      <c r="P25" s="50"/>
      <c r="Q25" s="50"/>
      <c r="R25" s="50"/>
      <c r="S25" s="50"/>
      <c r="T25" s="50"/>
      <c r="U25" s="50"/>
      <c r="V25" s="50"/>
      <c r="W25" s="50"/>
      <c r="X25" s="50"/>
      <c r="Y25" s="50"/>
      <c r="Z25" s="50"/>
      <c r="AA25" s="50"/>
      <c r="AB25" s="50"/>
      <c r="AC25" s="50"/>
    </row>
    <row r="26" spans="1:29" x14ac:dyDescent="0.25">
      <c r="A26" s="63"/>
      <c r="B26" s="34"/>
      <c r="C26" s="34"/>
      <c r="D26" s="34"/>
      <c r="E26" s="34"/>
      <c r="F26" s="34"/>
      <c r="G26" s="34"/>
      <c r="H26" s="34"/>
      <c r="I26" s="34"/>
      <c r="J26" s="34"/>
      <c r="K26" s="34"/>
      <c r="L26" s="34"/>
      <c r="M26" s="34"/>
      <c r="N26" s="50"/>
      <c r="O26" s="50"/>
      <c r="P26" s="50"/>
      <c r="Q26" s="50"/>
      <c r="R26" s="50"/>
      <c r="S26" s="50"/>
      <c r="T26" s="50"/>
      <c r="U26" s="50"/>
      <c r="V26" s="50"/>
      <c r="W26" s="50"/>
      <c r="X26" s="50"/>
      <c r="Y26" s="50"/>
      <c r="Z26" s="50"/>
      <c r="AA26" s="50"/>
      <c r="AB26" s="50"/>
      <c r="AC26" s="50"/>
    </row>
    <row r="27" spans="1:29" x14ac:dyDescent="0.25">
      <c r="A27" s="63"/>
      <c r="B27" s="34"/>
      <c r="C27" s="34"/>
      <c r="D27" s="34"/>
      <c r="E27" s="34"/>
      <c r="F27" s="34"/>
      <c r="G27" s="34"/>
      <c r="H27" s="34"/>
      <c r="I27" s="34"/>
      <c r="J27" s="34"/>
      <c r="K27" s="34"/>
      <c r="L27" s="34"/>
      <c r="M27" s="34"/>
      <c r="N27" s="50"/>
      <c r="O27" s="50"/>
      <c r="P27" s="50"/>
      <c r="Q27" s="50"/>
      <c r="R27" s="50"/>
      <c r="S27" s="50"/>
      <c r="T27" s="50"/>
      <c r="U27" s="50"/>
      <c r="V27" s="50"/>
      <c r="W27" s="50"/>
      <c r="X27" s="64"/>
      <c r="Y27" s="64"/>
      <c r="Z27" s="64"/>
      <c r="AA27" s="64"/>
      <c r="AB27" s="64"/>
      <c r="AC27" s="50"/>
    </row>
    <row r="28" spans="1:29" x14ac:dyDescent="0.25">
      <c r="A28" s="63"/>
      <c r="B28" s="34"/>
      <c r="C28" s="34"/>
      <c r="D28" s="34"/>
      <c r="E28" s="34"/>
      <c r="F28" s="34"/>
      <c r="G28" s="34"/>
      <c r="H28" s="34"/>
      <c r="I28" s="34"/>
      <c r="J28" s="34"/>
      <c r="K28" s="34"/>
      <c r="L28" s="34"/>
      <c r="M28" s="34"/>
      <c r="N28" s="50"/>
      <c r="O28" s="50"/>
      <c r="P28" s="50"/>
      <c r="Q28" s="50"/>
      <c r="R28" s="50"/>
      <c r="S28" s="50"/>
      <c r="T28" s="50"/>
      <c r="U28" s="50"/>
      <c r="V28" s="50"/>
      <c r="W28" s="50"/>
      <c r="X28" s="50"/>
      <c r="Y28" s="50"/>
      <c r="Z28" s="50"/>
      <c r="AA28" s="50"/>
      <c r="AB28" s="50"/>
      <c r="AC28" s="50"/>
    </row>
    <row r="29" spans="1:29" x14ac:dyDescent="0.25">
      <c r="A29" s="63"/>
      <c r="B29" s="34"/>
      <c r="C29" s="34"/>
      <c r="D29" s="34"/>
      <c r="E29" s="34"/>
      <c r="F29" s="34"/>
      <c r="G29" s="34"/>
      <c r="H29" s="34"/>
      <c r="I29" s="34"/>
      <c r="J29" s="34"/>
      <c r="K29" s="34"/>
      <c r="L29" s="34"/>
      <c r="M29" s="34"/>
      <c r="N29" s="50"/>
      <c r="O29" s="50"/>
      <c r="P29" s="50"/>
      <c r="Q29" s="50"/>
      <c r="R29" s="50"/>
      <c r="S29" s="50"/>
      <c r="T29" s="50"/>
      <c r="U29" s="50"/>
      <c r="V29" s="50"/>
      <c r="W29" s="50"/>
      <c r="X29" s="50"/>
      <c r="Y29" s="50"/>
      <c r="Z29" s="50"/>
      <c r="AA29" s="50"/>
      <c r="AB29" s="50"/>
      <c r="AC29" s="50"/>
    </row>
    <row r="30" spans="1:29" x14ac:dyDescent="0.25">
      <c r="A30" s="63"/>
      <c r="B30" s="34"/>
      <c r="C30" s="34"/>
      <c r="D30" s="34"/>
      <c r="E30" s="34"/>
      <c r="F30" s="34"/>
      <c r="G30" s="34"/>
      <c r="H30" s="34"/>
      <c r="I30" s="34"/>
      <c r="J30" s="34"/>
      <c r="K30" s="34"/>
      <c r="L30" s="34"/>
      <c r="M30" s="34"/>
      <c r="N30" s="50"/>
      <c r="O30" s="50"/>
      <c r="P30" s="50"/>
      <c r="Q30" s="50"/>
      <c r="R30" s="50"/>
      <c r="S30" s="50"/>
      <c r="T30" s="50"/>
      <c r="U30" s="50"/>
      <c r="V30" s="50"/>
      <c r="W30" s="50"/>
      <c r="X30" s="50"/>
      <c r="Y30" s="50"/>
      <c r="Z30" s="50"/>
      <c r="AA30" s="50"/>
      <c r="AB30" s="50"/>
      <c r="AC30" s="50"/>
    </row>
    <row r="31" spans="1:29" x14ac:dyDescent="0.25">
      <c r="A31" s="63"/>
      <c r="B31" s="34"/>
      <c r="C31" s="34"/>
      <c r="D31" s="34"/>
      <c r="E31" s="34"/>
      <c r="F31" s="34"/>
      <c r="G31" s="34"/>
      <c r="H31" s="34"/>
      <c r="I31" s="34"/>
      <c r="J31" s="34"/>
      <c r="K31" s="34"/>
      <c r="L31" s="34"/>
      <c r="M31" s="34"/>
      <c r="N31" s="50"/>
      <c r="O31" s="50"/>
      <c r="P31" s="50"/>
      <c r="Q31" s="50"/>
      <c r="R31" s="50"/>
      <c r="S31" s="50"/>
      <c r="T31" s="50"/>
      <c r="U31" s="50"/>
      <c r="V31" s="50"/>
      <c r="W31" s="50"/>
      <c r="X31" s="50"/>
      <c r="Y31" s="50"/>
      <c r="Z31" s="50"/>
      <c r="AA31" s="50"/>
      <c r="AB31" s="50"/>
      <c r="AC31" s="50"/>
    </row>
    <row r="32" spans="1:29" x14ac:dyDescent="0.25">
      <c r="A32" s="28" t="s">
        <v>32</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V32" si="1">SUM(N8:N31)</f>
        <v>0</v>
      </c>
      <c r="O32" s="8">
        <f t="shared" si="1"/>
        <v>0</v>
      </c>
      <c r="P32" s="8">
        <f t="shared" si="1"/>
        <v>0</v>
      </c>
      <c r="Q32" s="8">
        <f t="shared" si="1"/>
        <v>0</v>
      </c>
      <c r="R32" s="8">
        <f t="shared" si="1"/>
        <v>0</v>
      </c>
      <c r="S32" s="8">
        <f t="shared" si="1"/>
        <v>0</v>
      </c>
      <c r="T32" s="8">
        <f t="shared" si="1"/>
        <v>0</v>
      </c>
      <c r="U32" s="8">
        <f t="shared" si="1"/>
        <v>0</v>
      </c>
      <c r="V32" s="8">
        <f t="shared" si="1"/>
        <v>0</v>
      </c>
      <c r="W32" s="8">
        <f t="shared" ref="W32:AC32" si="2">SUM(W8:W31)</f>
        <v>0</v>
      </c>
      <c r="X32" s="8">
        <f t="shared" si="2"/>
        <v>0</v>
      </c>
      <c r="Y32" s="8">
        <f t="shared" si="2"/>
        <v>0</v>
      </c>
      <c r="Z32" s="8">
        <f t="shared" si="2"/>
        <v>0</v>
      </c>
      <c r="AA32" s="8">
        <f t="shared" si="2"/>
        <v>0</v>
      </c>
      <c r="AB32" s="8">
        <f t="shared" si="2"/>
        <v>0</v>
      </c>
      <c r="AC32" s="8">
        <f t="shared" si="2"/>
        <v>0</v>
      </c>
    </row>
    <row r="33" spans="1:29" x14ac:dyDescent="0.25">
      <c r="A33" s="28" t="s">
        <v>33</v>
      </c>
      <c r="B33" s="8" t="e">
        <f t="shared" ref="B33:R33" si="3">B32/COUNT(B8:B31)*100</f>
        <v>#DIV/0!</v>
      </c>
      <c r="C33" s="8" t="e">
        <f t="shared" si="3"/>
        <v>#DIV/0!</v>
      </c>
      <c r="D33" s="8" t="e">
        <f>D32/COUNT(D8:D31)*100</f>
        <v>#DIV/0!</v>
      </c>
      <c r="E33" s="8" t="e">
        <f t="shared" si="3"/>
        <v>#DIV/0!</v>
      </c>
      <c r="F33" s="8" t="e">
        <f t="shared" si="3"/>
        <v>#DIV/0!</v>
      </c>
      <c r="G33" s="8" t="e">
        <f>G32/COUNT(G8:G31)*100</f>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S32/COUNT(S8:S31)*100</f>
        <v>#DIV/0!</v>
      </c>
      <c r="T33" s="8" t="e">
        <f t="shared" ref="T33:AB33" si="4">T32/COUNT(T8:T31)*100</f>
        <v>#DIV/0!</v>
      </c>
      <c r="U33" s="8" t="e">
        <f t="shared" si="4"/>
        <v>#DIV/0!</v>
      </c>
      <c r="V33" s="8" t="e">
        <f t="shared" si="4"/>
        <v>#DIV/0!</v>
      </c>
      <c r="W33" s="8" t="e">
        <f t="shared" si="4"/>
        <v>#DIV/0!</v>
      </c>
      <c r="X33" s="8" t="e">
        <f t="shared" si="4"/>
        <v>#DIV/0!</v>
      </c>
      <c r="Y33" s="8" t="e">
        <f t="shared" si="4"/>
        <v>#DIV/0!</v>
      </c>
      <c r="Z33" s="8" t="e">
        <f t="shared" si="4"/>
        <v>#DIV/0!</v>
      </c>
      <c r="AA33" s="8" t="e">
        <f t="shared" si="4"/>
        <v>#DIV/0!</v>
      </c>
      <c r="AB33" s="8" t="e">
        <f t="shared" si="4"/>
        <v>#DIV/0!</v>
      </c>
      <c r="AC33" s="8" t="e">
        <f>AC32/COUNT(AC8:AC31)*100</f>
        <v>#DIV/0!</v>
      </c>
    </row>
    <row r="35" spans="1:29" x14ac:dyDescent="0.25">
      <c r="A35" s="19" t="s">
        <v>21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2"/>
    </row>
    <row r="36" spans="1:29"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5"/>
    </row>
    <row r="37" spans="1:29"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5"/>
    </row>
    <row r="38" spans="1:29"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5"/>
    </row>
    <row r="39" spans="1:29"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5"/>
    </row>
    <row r="40" spans="1:29"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5"/>
    </row>
    <row r="41" spans="1:29"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8"/>
    </row>
  </sheetData>
  <conditionalFormatting sqref="B33:AC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104</v>
      </c>
      <c r="B2" s="103"/>
      <c r="C2" s="103"/>
      <c r="D2" s="103"/>
      <c r="E2" s="103"/>
      <c r="F2" s="103"/>
      <c r="G2" s="103"/>
      <c r="H2" s="103"/>
      <c r="I2" s="103"/>
      <c r="J2" s="103"/>
      <c r="K2" s="103"/>
      <c r="L2" s="103"/>
      <c r="M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96</v>
      </c>
      <c r="C6" s="21" t="s">
        <v>90</v>
      </c>
      <c r="D6" s="21" t="s">
        <v>91</v>
      </c>
      <c r="E6" s="21" t="s">
        <v>91</v>
      </c>
      <c r="F6" s="21" t="s">
        <v>88</v>
      </c>
      <c r="G6" s="21" t="s">
        <v>96</v>
      </c>
      <c r="H6" s="21" t="s">
        <v>91</v>
      </c>
      <c r="I6" s="21" t="s">
        <v>91</v>
      </c>
      <c r="J6" s="21" t="s">
        <v>91</v>
      </c>
      <c r="K6" s="21" t="s">
        <v>88</v>
      </c>
      <c r="L6" s="21" t="s">
        <v>88</v>
      </c>
      <c r="M6" s="21" t="s">
        <v>88</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34"/>
      <c r="C8" s="34"/>
      <c r="D8" s="34"/>
      <c r="E8" s="34"/>
      <c r="F8" s="34"/>
      <c r="G8" s="34"/>
      <c r="H8" s="34"/>
      <c r="I8" s="34"/>
      <c r="J8" s="34"/>
      <c r="K8" s="34"/>
      <c r="L8" s="34"/>
      <c r="M8" s="34"/>
      <c r="N8" s="8">
        <f>SUM(B8:L8)*8+M8*12</f>
        <v>0</v>
      </c>
      <c r="U8" s="3"/>
    </row>
    <row r="9" spans="1:21" x14ac:dyDescent="0.25">
      <c r="A9" s="63"/>
      <c r="B9" s="34"/>
      <c r="C9" s="34"/>
      <c r="D9" s="34"/>
      <c r="E9" s="34"/>
      <c r="F9" s="34"/>
      <c r="G9" s="34"/>
      <c r="H9" s="34"/>
      <c r="I9" s="34"/>
      <c r="J9" s="34"/>
      <c r="K9" s="34"/>
      <c r="L9" s="34"/>
      <c r="M9" s="34"/>
      <c r="N9" s="8">
        <f>SUM(B9:L9)*8+M9*12</f>
        <v>0</v>
      </c>
      <c r="U9" s="3"/>
    </row>
    <row r="10" spans="1:21" x14ac:dyDescent="0.25">
      <c r="A10" s="63"/>
      <c r="B10" s="34"/>
      <c r="C10" s="64"/>
      <c r="D10" s="64"/>
      <c r="E10" s="64"/>
      <c r="F10" s="64"/>
      <c r="G10" s="64"/>
      <c r="H10" s="64"/>
      <c r="I10" s="64"/>
      <c r="J10" s="64"/>
      <c r="K10" s="64"/>
      <c r="L10" s="64"/>
      <c r="M10" s="64"/>
      <c r="N10" s="8">
        <f t="shared" ref="N10:N31" si="0">SUM(B10:L10)*8+M10*12</f>
        <v>0</v>
      </c>
      <c r="U10" s="3"/>
    </row>
    <row r="11" spans="1:21" x14ac:dyDescent="0.25">
      <c r="A11" s="63"/>
      <c r="B11" s="34"/>
      <c r="C11" s="34"/>
      <c r="D11" s="34"/>
      <c r="E11" s="34"/>
      <c r="F11" s="34"/>
      <c r="G11" s="34"/>
      <c r="H11" s="34"/>
      <c r="I11" s="34"/>
      <c r="J11" s="34"/>
      <c r="K11" s="34"/>
      <c r="L11" s="34"/>
      <c r="M11" s="34"/>
      <c r="N11" s="8">
        <f t="shared" si="0"/>
        <v>0</v>
      </c>
      <c r="U11" s="3"/>
    </row>
    <row r="12" spans="1:21" x14ac:dyDescent="0.25">
      <c r="A12" s="63"/>
      <c r="B12" s="34"/>
      <c r="C12" s="34"/>
      <c r="D12" s="34"/>
      <c r="E12" s="34"/>
      <c r="F12" s="34"/>
      <c r="G12" s="34"/>
      <c r="H12" s="34"/>
      <c r="I12" s="34"/>
      <c r="J12" s="34"/>
      <c r="K12" s="34"/>
      <c r="L12" s="34"/>
      <c r="M12" s="34"/>
      <c r="N12" s="8">
        <f t="shared" si="0"/>
        <v>0</v>
      </c>
      <c r="U12" s="3"/>
    </row>
    <row r="13" spans="1:21" x14ac:dyDescent="0.25">
      <c r="A13" s="63"/>
      <c r="B13" s="34"/>
      <c r="C13" s="34"/>
      <c r="D13" s="34"/>
      <c r="E13" s="34"/>
      <c r="F13" s="34"/>
      <c r="G13" s="34"/>
      <c r="H13" s="34"/>
      <c r="I13" s="34"/>
      <c r="J13" s="34"/>
      <c r="K13" s="34"/>
      <c r="L13" s="34"/>
      <c r="M13" s="34"/>
      <c r="N13" s="8">
        <f t="shared" si="0"/>
        <v>0</v>
      </c>
      <c r="U13" s="3"/>
    </row>
    <row r="14" spans="1:21" x14ac:dyDescent="0.25">
      <c r="A14" s="63"/>
      <c r="B14" s="34"/>
      <c r="C14" s="34"/>
      <c r="D14" s="34"/>
      <c r="E14" s="34"/>
      <c r="F14" s="34"/>
      <c r="G14" s="34"/>
      <c r="H14" s="34"/>
      <c r="I14" s="34"/>
      <c r="J14" s="34"/>
      <c r="K14" s="34"/>
      <c r="L14" s="34"/>
      <c r="M14" s="34"/>
      <c r="N14" s="8">
        <f>SUM(B14:L14)*8+M14*12</f>
        <v>0</v>
      </c>
      <c r="U14" s="3"/>
    </row>
    <row r="15" spans="1:21" x14ac:dyDescent="0.25">
      <c r="A15" s="63"/>
      <c r="B15" s="34"/>
      <c r="C15" s="34"/>
      <c r="D15" s="34"/>
      <c r="E15" s="34"/>
      <c r="F15" s="34"/>
      <c r="G15" s="34"/>
      <c r="H15" s="34"/>
      <c r="I15" s="34"/>
      <c r="J15" s="34"/>
      <c r="K15" s="34"/>
      <c r="L15" s="34"/>
      <c r="M15" s="34"/>
      <c r="N15" s="8">
        <f t="shared" si="0"/>
        <v>0</v>
      </c>
      <c r="U15" s="3"/>
    </row>
    <row r="16" spans="1:21" x14ac:dyDescent="0.25">
      <c r="A16" s="63"/>
      <c r="B16" s="34"/>
      <c r="C16" s="34"/>
      <c r="D16" s="34"/>
      <c r="E16" s="34"/>
      <c r="F16" s="34"/>
      <c r="G16" s="34"/>
      <c r="H16" s="34"/>
      <c r="I16" s="34"/>
      <c r="J16" s="34"/>
      <c r="K16" s="34"/>
      <c r="L16" s="34"/>
      <c r="M16" s="34"/>
      <c r="N16" s="8">
        <f t="shared" si="0"/>
        <v>0</v>
      </c>
      <c r="U16" s="3"/>
    </row>
    <row r="17" spans="1:21" x14ac:dyDescent="0.25">
      <c r="A17" s="63"/>
      <c r="B17" s="34"/>
      <c r="C17" s="34"/>
      <c r="D17" s="34"/>
      <c r="E17" s="34"/>
      <c r="F17" s="34"/>
      <c r="G17" s="34"/>
      <c r="H17" s="34"/>
      <c r="I17" s="34"/>
      <c r="J17" s="34"/>
      <c r="K17" s="34"/>
      <c r="L17" s="34"/>
      <c r="M17" s="34"/>
      <c r="N17" s="8">
        <f>SUM(B17:L17)*8+M17*12</f>
        <v>0</v>
      </c>
      <c r="U17" s="3"/>
    </row>
    <row r="18" spans="1:21" x14ac:dyDescent="0.25">
      <c r="A18" s="63"/>
      <c r="B18" s="34"/>
      <c r="C18" s="34"/>
      <c r="D18" s="34"/>
      <c r="E18" s="34"/>
      <c r="F18" s="34"/>
      <c r="G18" s="34"/>
      <c r="H18" s="34"/>
      <c r="I18" s="34"/>
      <c r="J18" s="34"/>
      <c r="K18" s="34"/>
      <c r="L18" s="34"/>
      <c r="M18" s="34"/>
      <c r="N18" s="8">
        <f t="shared" si="0"/>
        <v>0</v>
      </c>
      <c r="U18" s="3"/>
    </row>
    <row r="19" spans="1:21" x14ac:dyDescent="0.25">
      <c r="A19" s="63"/>
      <c r="B19" s="34"/>
      <c r="C19" s="34"/>
      <c r="D19" s="34"/>
      <c r="E19" s="34"/>
      <c r="F19" s="34"/>
      <c r="G19" s="34"/>
      <c r="H19" s="34"/>
      <c r="I19" s="34"/>
      <c r="J19" s="34"/>
      <c r="K19" s="34"/>
      <c r="L19" s="34"/>
      <c r="M19" s="34"/>
      <c r="N19" s="8">
        <f t="shared" si="0"/>
        <v>0</v>
      </c>
      <c r="U19" s="3"/>
    </row>
    <row r="20" spans="1:21" x14ac:dyDescent="0.25">
      <c r="A20" s="63"/>
      <c r="B20" s="34"/>
      <c r="C20" s="34"/>
      <c r="D20" s="34"/>
      <c r="E20" s="34"/>
      <c r="F20" s="34"/>
      <c r="G20" s="34"/>
      <c r="H20" s="34"/>
      <c r="I20" s="34"/>
      <c r="J20" s="34"/>
      <c r="K20" s="34"/>
      <c r="L20" s="34"/>
      <c r="M20" s="34"/>
      <c r="N20" s="8">
        <f t="shared" si="0"/>
        <v>0</v>
      </c>
      <c r="U20" s="3"/>
    </row>
    <row r="21" spans="1:21" x14ac:dyDescent="0.25">
      <c r="A21" s="63"/>
      <c r="B21" s="34"/>
      <c r="C21" s="34"/>
      <c r="D21" s="34"/>
      <c r="E21" s="34"/>
      <c r="F21" s="34"/>
      <c r="G21" s="34"/>
      <c r="H21" s="34"/>
      <c r="I21" s="34"/>
      <c r="J21" s="34"/>
      <c r="K21" s="34"/>
      <c r="L21" s="34"/>
      <c r="M21" s="34"/>
      <c r="N21" s="8">
        <f t="shared" si="0"/>
        <v>0</v>
      </c>
      <c r="U21" s="3"/>
    </row>
    <row r="22" spans="1:21" x14ac:dyDescent="0.25">
      <c r="A22" s="63"/>
      <c r="B22" s="34"/>
      <c r="C22" s="61"/>
      <c r="D22" s="61"/>
      <c r="E22" s="61"/>
      <c r="F22" s="61"/>
      <c r="G22" s="61"/>
      <c r="H22" s="61"/>
      <c r="I22" s="61"/>
      <c r="J22" s="61"/>
      <c r="K22" s="61"/>
      <c r="L22" s="61"/>
      <c r="M22" s="61"/>
      <c r="N22" s="8">
        <f t="shared" si="0"/>
        <v>0</v>
      </c>
      <c r="U22" s="3"/>
    </row>
    <row r="23" spans="1:21" x14ac:dyDescent="0.25">
      <c r="A23" s="63"/>
      <c r="B23" s="34"/>
      <c r="C23" s="34"/>
      <c r="D23" s="34"/>
      <c r="E23" s="34"/>
      <c r="F23" s="34"/>
      <c r="G23" s="34"/>
      <c r="H23" s="34"/>
      <c r="I23" s="34"/>
      <c r="J23" s="34"/>
      <c r="K23" s="34"/>
      <c r="L23" s="34"/>
      <c r="M23" s="34"/>
      <c r="N23" s="8">
        <f t="shared" si="0"/>
        <v>0</v>
      </c>
      <c r="U23" s="3"/>
    </row>
    <row r="24" spans="1:21" x14ac:dyDescent="0.25">
      <c r="A24" s="63"/>
      <c r="B24" s="34"/>
      <c r="C24" s="34"/>
      <c r="D24" s="34"/>
      <c r="E24" s="34"/>
      <c r="F24" s="34"/>
      <c r="G24" s="34"/>
      <c r="H24" s="34"/>
      <c r="I24" s="34"/>
      <c r="J24" s="34"/>
      <c r="K24" s="34"/>
      <c r="L24" s="34"/>
      <c r="M24" s="34"/>
      <c r="N24" s="8">
        <f t="shared" si="0"/>
        <v>0</v>
      </c>
      <c r="U24" s="3"/>
    </row>
    <row r="25" spans="1:21" x14ac:dyDescent="0.25">
      <c r="A25" s="63"/>
      <c r="B25" s="34"/>
      <c r="C25" s="34"/>
      <c r="D25" s="34"/>
      <c r="E25" s="34"/>
      <c r="F25" s="34"/>
      <c r="G25" s="34"/>
      <c r="H25" s="34"/>
      <c r="I25" s="34"/>
      <c r="J25" s="34"/>
      <c r="K25" s="34"/>
      <c r="L25" s="34"/>
      <c r="M25" s="34"/>
      <c r="N25" s="8">
        <f t="shared" si="0"/>
        <v>0</v>
      </c>
      <c r="U25" s="3"/>
    </row>
    <row r="26" spans="1:21" x14ac:dyDescent="0.25">
      <c r="A26" s="63"/>
      <c r="B26" s="34"/>
      <c r="C26" s="34"/>
      <c r="D26" s="34"/>
      <c r="E26" s="34"/>
      <c r="F26" s="34"/>
      <c r="G26" s="34"/>
      <c r="H26" s="34"/>
      <c r="I26" s="34"/>
      <c r="J26" s="34"/>
      <c r="K26" s="34"/>
      <c r="L26" s="34"/>
      <c r="M26" s="34"/>
      <c r="N26" s="8">
        <f t="shared" si="0"/>
        <v>0</v>
      </c>
      <c r="U26" s="3"/>
    </row>
    <row r="27" spans="1:21" x14ac:dyDescent="0.25">
      <c r="A27" s="63"/>
      <c r="B27" s="34"/>
      <c r="C27" s="34"/>
      <c r="D27" s="34"/>
      <c r="E27" s="34"/>
      <c r="F27" s="34"/>
      <c r="G27" s="34"/>
      <c r="H27" s="34"/>
      <c r="I27" s="34"/>
      <c r="J27" s="34"/>
      <c r="K27" s="34"/>
      <c r="L27" s="34"/>
      <c r="M27" s="34"/>
      <c r="N27" s="8">
        <f t="shared" si="0"/>
        <v>0</v>
      </c>
      <c r="U27" s="3"/>
    </row>
    <row r="28" spans="1:21" x14ac:dyDescent="0.25">
      <c r="A28" s="63"/>
      <c r="B28" s="34"/>
      <c r="C28" s="34"/>
      <c r="D28" s="34"/>
      <c r="E28" s="34"/>
      <c r="F28" s="34"/>
      <c r="G28" s="34"/>
      <c r="H28" s="34"/>
      <c r="I28" s="34"/>
      <c r="J28" s="34"/>
      <c r="K28" s="34"/>
      <c r="L28" s="34"/>
      <c r="M28" s="34"/>
      <c r="N28" s="8">
        <f t="shared" si="0"/>
        <v>0</v>
      </c>
      <c r="U28" s="3"/>
    </row>
    <row r="29" spans="1:21" x14ac:dyDescent="0.25">
      <c r="A29" s="63"/>
      <c r="B29" s="34"/>
      <c r="C29" s="34"/>
      <c r="D29" s="34"/>
      <c r="E29" s="34"/>
      <c r="F29" s="34"/>
      <c r="G29" s="34"/>
      <c r="H29" s="34"/>
      <c r="I29" s="34"/>
      <c r="J29" s="34"/>
      <c r="K29" s="34"/>
      <c r="L29" s="34"/>
      <c r="M29" s="34"/>
      <c r="N29" s="8">
        <f t="shared" si="0"/>
        <v>0</v>
      </c>
      <c r="U29" s="3"/>
    </row>
    <row r="30" spans="1:21" x14ac:dyDescent="0.25">
      <c r="A30" s="63"/>
      <c r="B30" s="34"/>
      <c r="C30" s="34"/>
      <c r="D30" s="34"/>
      <c r="E30" s="34"/>
      <c r="F30" s="34"/>
      <c r="G30" s="34"/>
      <c r="H30" s="34"/>
      <c r="I30" s="34"/>
      <c r="J30" s="34"/>
      <c r="K30" s="34"/>
      <c r="L30" s="34"/>
      <c r="M30" s="34"/>
      <c r="N30" s="8">
        <f t="shared" si="0"/>
        <v>0</v>
      </c>
      <c r="U30" s="3"/>
    </row>
    <row r="31" spans="1:21" x14ac:dyDescent="0.25">
      <c r="A31" s="63"/>
      <c r="B31" s="34"/>
      <c r="C31" s="34"/>
      <c r="D31" s="34"/>
      <c r="E31" s="34"/>
      <c r="F31" s="34"/>
      <c r="G31" s="34"/>
      <c r="H31" s="34"/>
      <c r="I31" s="34"/>
      <c r="J31" s="34"/>
      <c r="K31" s="34"/>
      <c r="L31" s="34"/>
      <c r="M31" s="34"/>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K32/COUNT(K8:K31)*100</f>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107" priority="7" operator="greaterThanOrEqual">
      <formula>90</formula>
    </cfRule>
    <cfRule type="cellIs" dxfId="106" priority="8" operator="between">
      <formula>80</formula>
      <formula>89.99</formula>
    </cfRule>
    <cfRule type="cellIs" dxfId="105" priority="9" operator="between">
      <formula>70</formula>
      <formula>79.99</formula>
    </cfRule>
    <cfRule type="cellIs" dxfId="104" priority="10" operator="between">
      <formula>60</formula>
      <formula>69.99</formula>
    </cfRule>
    <cfRule type="cellIs" dxfId="103" priority="11" operator="between">
      <formula>50</formula>
      <formula>59.99</formula>
    </cfRule>
    <cfRule type="cellIs" dxfId="102" priority="12" operator="lessThanOrEqual">
      <formula>49.99</formula>
    </cfRule>
  </conditionalFormatting>
  <conditionalFormatting sqref="B33:M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workbookViewId="0"/>
  </sheetViews>
  <sheetFormatPr defaultRowHeight="15" x14ac:dyDescent="0.25"/>
  <cols>
    <col min="1" max="1" width="26.140625" style="3" customWidth="1"/>
    <col min="2" max="2" width="5.7109375" style="3" customWidth="1"/>
    <col min="3" max="28" width="5.42578125" style="3" customWidth="1"/>
    <col min="29" max="33" width="7.140625" style="3" customWidth="1"/>
    <col min="34" max="34" width="7" style="9" customWidth="1"/>
    <col min="35" max="16384" width="9.140625" style="3"/>
  </cols>
  <sheetData>
    <row r="1" spans="1:34" s="10" customFormat="1" ht="15" customHeight="1" x14ac:dyDescent="0.25">
      <c r="A1" s="24" t="s">
        <v>29</v>
      </c>
      <c r="AH1" s="104"/>
    </row>
    <row r="2" spans="1:34" s="10" customFormat="1" ht="15" customHeight="1" x14ac:dyDescent="0.25">
      <c r="A2" s="10" t="s">
        <v>106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C2" s="103"/>
      <c r="AD2" s="103"/>
      <c r="AF2" s="103"/>
      <c r="AG2" s="103"/>
      <c r="AH2" s="103"/>
    </row>
    <row r="3" spans="1:34" s="10" customFormat="1" ht="15" customHeight="1" x14ac:dyDescent="0.25">
      <c r="A3" s="10" t="s">
        <v>80</v>
      </c>
      <c r="AH3" s="104"/>
    </row>
    <row r="4" spans="1:34" ht="10.5" customHeight="1" x14ac:dyDescent="0.25">
      <c r="A4" s="10"/>
    </row>
    <row r="5" spans="1:34" ht="10.5" customHeight="1" x14ac:dyDescent="0.25"/>
    <row r="6" spans="1:34" s="40" customFormat="1" ht="10.5" customHeight="1" x14ac:dyDescent="0.25">
      <c r="A6" s="37"/>
      <c r="B6" s="38" t="s">
        <v>109</v>
      </c>
      <c r="C6" s="38" t="s">
        <v>139</v>
      </c>
      <c r="D6" s="38" t="s">
        <v>103</v>
      </c>
      <c r="E6" s="38" t="s">
        <v>88</v>
      </c>
      <c r="F6" s="38" t="s">
        <v>88</v>
      </c>
      <c r="G6" s="21" t="s">
        <v>36</v>
      </c>
      <c r="H6" s="38" t="s">
        <v>88</v>
      </c>
      <c r="I6" s="21" t="s">
        <v>95</v>
      </c>
      <c r="J6" s="38" t="s">
        <v>109</v>
      </c>
      <c r="K6" s="38" t="s">
        <v>91</v>
      </c>
      <c r="L6" s="38" t="s">
        <v>88</v>
      </c>
      <c r="M6" s="38" t="s">
        <v>88</v>
      </c>
      <c r="N6" s="38" t="s">
        <v>88</v>
      </c>
      <c r="O6" s="38" t="s">
        <v>88</v>
      </c>
      <c r="P6" s="38" t="s">
        <v>88</v>
      </c>
      <c r="Q6" s="38" t="s">
        <v>91</v>
      </c>
      <c r="R6" s="38" t="s">
        <v>88</v>
      </c>
      <c r="S6" s="38" t="s">
        <v>95</v>
      </c>
      <c r="T6" s="38" t="s">
        <v>102</v>
      </c>
      <c r="U6" s="38" t="s">
        <v>91</v>
      </c>
      <c r="V6" s="38" t="s">
        <v>88</v>
      </c>
      <c r="W6" s="38" t="s">
        <v>88</v>
      </c>
      <c r="X6" s="38" t="s">
        <v>88</v>
      </c>
      <c r="Y6" s="38" t="s">
        <v>110</v>
      </c>
      <c r="Z6" s="38" t="s">
        <v>78</v>
      </c>
      <c r="AA6" s="38" t="s">
        <v>111</v>
      </c>
      <c r="AB6" s="38" t="s">
        <v>78</v>
      </c>
      <c r="AC6" s="39"/>
    </row>
    <row r="7" spans="1:3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t="s">
        <v>37</v>
      </c>
      <c r="Z7" s="6" t="s">
        <v>38</v>
      </c>
      <c r="AA7" s="6" t="s">
        <v>81</v>
      </c>
      <c r="AB7" s="6" t="s">
        <v>108</v>
      </c>
      <c r="AC7" s="7" t="s">
        <v>20</v>
      </c>
    </row>
    <row r="8" spans="1:34" x14ac:dyDescent="0.25">
      <c r="A8" s="63"/>
      <c r="B8" s="35"/>
      <c r="C8" s="35"/>
      <c r="D8" s="35"/>
      <c r="E8" s="35"/>
      <c r="F8" s="35"/>
      <c r="G8" s="35"/>
      <c r="H8" s="35"/>
      <c r="I8" s="35"/>
      <c r="J8" s="35"/>
      <c r="K8" s="35"/>
      <c r="L8" s="35"/>
      <c r="M8" s="35"/>
      <c r="N8" s="35"/>
      <c r="O8" s="35"/>
      <c r="P8" s="35"/>
      <c r="Q8" s="35"/>
      <c r="R8" s="35"/>
      <c r="S8" s="35"/>
      <c r="T8" s="35"/>
      <c r="U8" s="35"/>
      <c r="V8" s="35"/>
      <c r="W8" s="35"/>
      <c r="X8" s="35"/>
      <c r="Y8" s="35"/>
      <c r="Z8" s="50"/>
      <c r="AA8" s="50"/>
      <c r="AB8" s="35"/>
      <c r="AC8" s="8">
        <f t="shared" ref="AC8:AC31" si="0">SUM(B8:U8)*4+SUM(V8:W8)*6+X8*8</f>
        <v>0</v>
      </c>
      <c r="AH8" s="3"/>
    </row>
    <row r="9" spans="1:34" x14ac:dyDescent="0.25">
      <c r="A9" s="63"/>
      <c r="B9" s="35"/>
      <c r="C9" s="35"/>
      <c r="D9" s="35"/>
      <c r="E9" s="35"/>
      <c r="F9" s="35"/>
      <c r="G9" s="35"/>
      <c r="H9" s="35"/>
      <c r="I9" s="35"/>
      <c r="J9" s="35"/>
      <c r="K9" s="35"/>
      <c r="L9" s="35"/>
      <c r="M9" s="35"/>
      <c r="N9" s="35"/>
      <c r="O9" s="35"/>
      <c r="P9" s="35"/>
      <c r="Q9" s="35"/>
      <c r="R9" s="35"/>
      <c r="S9" s="35"/>
      <c r="T9" s="35"/>
      <c r="U9" s="35"/>
      <c r="V9" s="35"/>
      <c r="W9" s="35"/>
      <c r="X9" s="35"/>
      <c r="Y9" s="35"/>
      <c r="Z9" s="50"/>
      <c r="AA9" s="50"/>
      <c r="AB9" s="35"/>
      <c r="AC9" s="8">
        <f t="shared" si="0"/>
        <v>0</v>
      </c>
      <c r="AH9" s="3"/>
    </row>
    <row r="10" spans="1:34" x14ac:dyDescent="0.25">
      <c r="A10" s="63"/>
      <c r="B10" s="35"/>
      <c r="C10" s="35"/>
      <c r="D10" s="35"/>
      <c r="E10" s="35"/>
      <c r="F10" s="35"/>
      <c r="G10" s="35"/>
      <c r="H10" s="35"/>
      <c r="I10" s="35"/>
      <c r="J10" s="35"/>
      <c r="K10" s="35"/>
      <c r="L10" s="35"/>
      <c r="M10" s="35"/>
      <c r="N10" s="35"/>
      <c r="O10" s="35"/>
      <c r="P10" s="35"/>
      <c r="Q10" s="35"/>
      <c r="R10" s="35"/>
      <c r="S10" s="35"/>
      <c r="T10" s="35"/>
      <c r="U10" s="35"/>
      <c r="V10" s="35"/>
      <c r="W10" s="35"/>
      <c r="X10" s="35"/>
      <c r="Y10" s="35"/>
      <c r="Z10" s="50"/>
      <c r="AA10" s="50"/>
      <c r="AB10" s="35"/>
      <c r="AC10" s="8">
        <f t="shared" si="0"/>
        <v>0</v>
      </c>
      <c r="AH10" s="3"/>
    </row>
    <row r="11" spans="1:34" x14ac:dyDescent="0.25">
      <c r="A11" s="63"/>
      <c r="B11" s="35"/>
      <c r="C11" s="35"/>
      <c r="D11" s="35"/>
      <c r="E11" s="35"/>
      <c r="F11" s="35"/>
      <c r="G11" s="35"/>
      <c r="H11" s="35"/>
      <c r="I11" s="35"/>
      <c r="J11" s="35"/>
      <c r="K11" s="35"/>
      <c r="L11" s="35"/>
      <c r="M11" s="35"/>
      <c r="N11" s="35"/>
      <c r="O11" s="35"/>
      <c r="P11" s="35"/>
      <c r="Q11" s="35"/>
      <c r="R11" s="35"/>
      <c r="S11" s="35"/>
      <c r="T11" s="35"/>
      <c r="U11" s="35"/>
      <c r="V11" s="35"/>
      <c r="W11" s="35"/>
      <c r="X11" s="35"/>
      <c r="Y11" s="35"/>
      <c r="Z11" s="50"/>
      <c r="AA11" s="50"/>
      <c r="AB11" s="35"/>
      <c r="AC11" s="8">
        <f t="shared" si="0"/>
        <v>0</v>
      </c>
      <c r="AH11" s="3"/>
    </row>
    <row r="12" spans="1:34" x14ac:dyDescent="0.25">
      <c r="A12" s="63"/>
      <c r="B12" s="35"/>
      <c r="C12" s="35"/>
      <c r="D12" s="35"/>
      <c r="E12" s="35"/>
      <c r="F12" s="35"/>
      <c r="G12" s="35"/>
      <c r="H12" s="35"/>
      <c r="I12" s="35"/>
      <c r="J12" s="35"/>
      <c r="K12" s="35"/>
      <c r="L12" s="35"/>
      <c r="M12" s="35"/>
      <c r="N12" s="35"/>
      <c r="O12" s="35"/>
      <c r="P12" s="35"/>
      <c r="Q12" s="35"/>
      <c r="R12" s="35"/>
      <c r="S12" s="35"/>
      <c r="T12" s="35"/>
      <c r="U12" s="35"/>
      <c r="V12" s="35"/>
      <c r="W12" s="35"/>
      <c r="X12" s="35"/>
      <c r="Y12" s="35"/>
      <c r="Z12" s="50"/>
      <c r="AA12" s="50"/>
      <c r="AB12" s="35"/>
      <c r="AC12" s="8">
        <f t="shared" si="0"/>
        <v>0</v>
      </c>
      <c r="AH12" s="3"/>
    </row>
    <row r="13" spans="1:34"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50"/>
      <c r="AA13" s="50"/>
      <c r="AB13" s="35"/>
      <c r="AC13" s="8">
        <f t="shared" si="0"/>
        <v>0</v>
      </c>
      <c r="AH13" s="3"/>
    </row>
    <row r="14" spans="1:34" x14ac:dyDescent="0.25">
      <c r="A14" s="63"/>
      <c r="B14" s="35"/>
      <c r="C14" s="35"/>
      <c r="D14" s="35"/>
      <c r="E14" s="35"/>
      <c r="F14" s="35"/>
      <c r="G14" s="35"/>
      <c r="H14" s="35"/>
      <c r="I14" s="35"/>
      <c r="J14" s="35"/>
      <c r="K14" s="35"/>
      <c r="L14" s="35"/>
      <c r="M14" s="35"/>
      <c r="N14" s="35"/>
      <c r="O14" s="35"/>
      <c r="P14" s="35"/>
      <c r="Q14" s="35"/>
      <c r="R14" s="35"/>
      <c r="S14" s="35"/>
      <c r="T14" s="35"/>
      <c r="U14" s="35"/>
      <c r="V14" s="35"/>
      <c r="W14" s="35"/>
      <c r="X14" s="35"/>
      <c r="Y14" s="35"/>
      <c r="Z14" s="50"/>
      <c r="AA14" s="50"/>
      <c r="AB14" s="35"/>
      <c r="AC14" s="8">
        <f t="shared" si="0"/>
        <v>0</v>
      </c>
      <c r="AH14" s="3"/>
    </row>
    <row r="15" spans="1:34" x14ac:dyDescent="0.25">
      <c r="A15" s="63"/>
      <c r="B15" s="35"/>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8">
        <f t="shared" si="0"/>
        <v>0</v>
      </c>
      <c r="AH15" s="3"/>
    </row>
    <row r="16" spans="1:34" x14ac:dyDescent="0.25">
      <c r="A16" s="63"/>
      <c r="B16" s="35"/>
      <c r="C16" s="35"/>
      <c r="D16" s="35"/>
      <c r="E16" s="35"/>
      <c r="F16" s="35"/>
      <c r="G16" s="35"/>
      <c r="H16" s="35"/>
      <c r="I16" s="35"/>
      <c r="J16" s="35"/>
      <c r="K16" s="35"/>
      <c r="L16" s="35"/>
      <c r="M16" s="35"/>
      <c r="N16" s="35"/>
      <c r="O16" s="35"/>
      <c r="P16" s="35"/>
      <c r="Q16" s="35"/>
      <c r="R16" s="35"/>
      <c r="S16" s="35"/>
      <c r="T16" s="35"/>
      <c r="U16" s="35"/>
      <c r="V16" s="35"/>
      <c r="W16" s="35"/>
      <c r="X16" s="35"/>
      <c r="Y16" s="35"/>
      <c r="Z16" s="50"/>
      <c r="AA16" s="50"/>
      <c r="AB16" s="35"/>
      <c r="AC16" s="8">
        <f t="shared" si="0"/>
        <v>0</v>
      </c>
      <c r="AH16" s="3"/>
    </row>
    <row r="17" spans="1:34" x14ac:dyDescent="0.25">
      <c r="A17" s="63"/>
      <c r="B17" s="35"/>
      <c r="C17" s="35"/>
      <c r="D17" s="35"/>
      <c r="E17" s="35"/>
      <c r="F17" s="35"/>
      <c r="G17" s="35"/>
      <c r="H17" s="35"/>
      <c r="I17" s="35"/>
      <c r="J17" s="35"/>
      <c r="K17" s="35"/>
      <c r="L17" s="35"/>
      <c r="M17" s="35"/>
      <c r="N17" s="35"/>
      <c r="O17" s="35"/>
      <c r="P17" s="35"/>
      <c r="Q17" s="35"/>
      <c r="R17" s="35"/>
      <c r="S17" s="35"/>
      <c r="T17" s="35"/>
      <c r="U17" s="35"/>
      <c r="V17" s="35"/>
      <c r="W17" s="35"/>
      <c r="X17" s="35"/>
      <c r="Y17" s="35"/>
      <c r="Z17" s="50"/>
      <c r="AA17" s="50"/>
      <c r="AB17" s="35"/>
      <c r="AC17" s="8">
        <f t="shared" si="0"/>
        <v>0</v>
      </c>
      <c r="AH17" s="3"/>
    </row>
    <row r="18" spans="1:34" x14ac:dyDescent="0.25">
      <c r="A18" s="63"/>
      <c r="B18" s="35"/>
      <c r="C18" s="35"/>
      <c r="D18" s="35"/>
      <c r="E18" s="35"/>
      <c r="F18" s="35"/>
      <c r="G18" s="35"/>
      <c r="H18" s="35"/>
      <c r="I18" s="35"/>
      <c r="J18" s="35"/>
      <c r="K18" s="35"/>
      <c r="L18" s="35"/>
      <c r="M18" s="35"/>
      <c r="N18" s="35"/>
      <c r="O18" s="35"/>
      <c r="P18" s="35"/>
      <c r="Q18" s="35"/>
      <c r="R18" s="35"/>
      <c r="S18" s="35"/>
      <c r="T18" s="35"/>
      <c r="U18" s="35"/>
      <c r="V18" s="35"/>
      <c r="W18" s="35"/>
      <c r="X18" s="35"/>
      <c r="Y18" s="35"/>
      <c r="Z18" s="50"/>
      <c r="AA18" s="50"/>
      <c r="AB18" s="35"/>
      <c r="AC18" s="8">
        <f t="shared" si="0"/>
        <v>0</v>
      </c>
      <c r="AH18" s="3"/>
    </row>
    <row r="19" spans="1:34" x14ac:dyDescent="0.25">
      <c r="A19" s="63"/>
      <c r="B19" s="35"/>
      <c r="C19" s="35"/>
      <c r="D19" s="35"/>
      <c r="E19" s="35"/>
      <c r="F19" s="35"/>
      <c r="G19" s="35"/>
      <c r="H19" s="35"/>
      <c r="I19" s="35"/>
      <c r="J19" s="35"/>
      <c r="K19" s="35"/>
      <c r="L19" s="35"/>
      <c r="M19" s="35"/>
      <c r="N19" s="35"/>
      <c r="O19" s="35"/>
      <c r="P19" s="35"/>
      <c r="Q19" s="35"/>
      <c r="R19" s="35"/>
      <c r="S19" s="35"/>
      <c r="T19" s="35"/>
      <c r="U19" s="35"/>
      <c r="V19" s="35"/>
      <c r="W19" s="35"/>
      <c r="X19" s="35"/>
      <c r="Y19" s="35"/>
      <c r="Z19" s="50"/>
      <c r="AA19" s="50"/>
      <c r="AB19" s="35"/>
      <c r="AC19" s="8">
        <f t="shared" si="0"/>
        <v>0</v>
      </c>
      <c r="AH19" s="3"/>
    </row>
    <row r="20" spans="1:34" x14ac:dyDescent="0.25">
      <c r="A20" s="63"/>
      <c r="B20" s="35"/>
      <c r="C20" s="35"/>
      <c r="D20" s="35"/>
      <c r="E20" s="35"/>
      <c r="F20" s="35"/>
      <c r="G20" s="35"/>
      <c r="H20" s="35"/>
      <c r="I20" s="35"/>
      <c r="J20" s="35"/>
      <c r="K20" s="35"/>
      <c r="L20" s="35"/>
      <c r="M20" s="35"/>
      <c r="N20" s="35"/>
      <c r="O20" s="35"/>
      <c r="P20" s="35"/>
      <c r="Q20" s="35"/>
      <c r="R20" s="35"/>
      <c r="S20" s="35"/>
      <c r="T20" s="35"/>
      <c r="U20" s="35"/>
      <c r="V20" s="35"/>
      <c r="W20" s="35"/>
      <c r="X20" s="35"/>
      <c r="Y20" s="35"/>
      <c r="Z20" s="50"/>
      <c r="AA20" s="50"/>
      <c r="AB20" s="35"/>
      <c r="AC20" s="8">
        <f t="shared" si="0"/>
        <v>0</v>
      </c>
      <c r="AH20" s="3"/>
    </row>
    <row r="21" spans="1:34" x14ac:dyDescent="0.25">
      <c r="A21" s="63"/>
      <c r="B21" s="35"/>
      <c r="C21" s="35"/>
      <c r="D21" s="35"/>
      <c r="E21" s="35"/>
      <c r="F21" s="35"/>
      <c r="G21" s="35"/>
      <c r="H21" s="35"/>
      <c r="I21" s="35"/>
      <c r="J21" s="35"/>
      <c r="K21" s="35"/>
      <c r="L21" s="35"/>
      <c r="M21" s="35"/>
      <c r="N21" s="35"/>
      <c r="O21" s="35"/>
      <c r="P21" s="35"/>
      <c r="Q21" s="35"/>
      <c r="R21" s="35"/>
      <c r="S21" s="35"/>
      <c r="T21" s="35"/>
      <c r="U21" s="35"/>
      <c r="V21" s="35"/>
      <c r="W21" s="35"/>
      <c r="X21" s="35"/>
      <c r="Y21" s="35"/>
      <c r="Z21" s="50"/>
      <c r="AA21" s="50"/>
      <c r="AB21" s="35"/>
      <c r="AC21" s="8">
        <f t="shared" si="0"/>
        <v>0</v>
      </c>
      <c r="AH21" s="3"/>
    </row>
    <row r="22" spans="1:34" x14ac:dyDescent="0.25">
      <c r="A22" s="63"/>
      <c r="B22" s="35"/>
      <c r="C22" s="35"/>
      <c r="D22" s="35"/>
      <c r="E22" s="35"/>
      <c r="F22" s="35"/>
      <c r="G22" s="35"/>
      <c r="H22" s="35"/>
      <c r="I22" s="35"/>
      <c r="J22" s="35"/>
      <c r="K22" s="35"/>
      <c r="L22" s="35"/>
      <c r="M22" s="35"/>
      <c r="N22" s="35"/>
      <c r="O22" s="35"/>
      <c r="P22" s="35"/>
      <c r="Q22" s="35"/>
      <c r="R22" s="35"/>
      <c r="S22" s="35"/>
      <c r="T22" s="35"/>
      <c r="U22" s="35"/>
      <c r="V22" s="35"/>
      <c r="W22" s="35"/>
      <c r="X22" s="35"/>
      <c r="Y22" s="35"/>
      <c r="Z22" s="50"/>
      <c r="AA22" s="50"/>
      <c r="AB22" s="35"/>
      <c r="AC22" s="8">
        <f>SUM(B22:U22)*4+SUM(V22:W22)*6+X22*8</f>
        <v>0</v>
      </c>
      <c r="AH22" s="3"/>
    </row>
    <row r="23" spans="1:34" x14ac:dyDescent="0.25">
      <c r="A23" s="63"/>
      <c r="B23" s="35"/>
      <c r="C23" s="35"/>
      <c r="D23" s="35"/>
      <c r="E23" s="35"/>
      <c r="F23" s="35"/>
      <c r="G23" s="35"/>
      <c r="H23" s="35"/>
      <c r="I23" s="35"/>
      <c r="J23" s="35"/>
      <c r="K23" s="35"/>
      <c r="L23" s="35"/>
      <c r="M23" s="35"/>
      <c r="N23" s="35"/>
      <c r="O23" s="35"/>
      <c r="P23" s="35"/>
      <c r="Q23" s="35"/>
      <c r="R23" s="35"/>
      <c r="S23" s="35"/>
      <c r="T23" s="35"/>
      <c r="U23" s="35"/>
      <c r="V23" s="35"/>
      <c r="W23" s="35"/>
      <c r="X23" s="35"/>
      <c r="Y23" s="35"/>
      <c r="Z23" s="50"/>
      <c r="AA23" s="50"/>
      <c r="AB23" s="35"/>
      <c r="AC23" s="8">
        <f t="shared" si="0"/>
        <v>0</v>
      </c>
      <c r="AH23" s="3"/>
    </row>
    <row r="24" spans="1:34" x14ac:dyDescent="0.25">
      <c r="A24" s="63"/>
      <c r="B24" s="35"/>
      <c r="C24" s="35"/>
      <c r="D24" s="35"/>
      <c r="E24" s="35"/>
      <c r="F24" s="35"/>
      <c r="G24" s="35"/>
      <c r="H24" s="35"/>
      <c r="I24" s="35"/>
      <c r="J24" s="35"/>
      <c r="K24" s="35"/>
      <c r="L24" s="35"/>
      <c r="M24" s="35"/>
      <c r="N24" s="35"/>
      <c r="O24" s="35"/>
      <c r="P24" s="35"/>
      <c r="Q24" s="35"/>
      <c r="R24" s="35"/>
      <c r="S24" s="35"/>
      <c r="T24" s="35"/>
      <c r="U24" s="35"/>
      <c r="V24" s="35"/>
      <c r="W24" s="35"/>
      <c r="X24" s="35"/>
      <c r="Y24" s="35"/>
      <c r="Z24" s="50"/>
      <c r="AA24" s="50"/>
      <c r="AB24" s="35"/>
      <c r="AC24" s="8">
        <f t="shared" si="0"/>
        <v>0</v>
      </c>
      <c r="AH24" s="3"/>
    </row>
    <row r="25" spans="1:34" x14ac:dyDescent="0.25">
      <c r="A25" s="63"/>
      <c r="B25" s="35"/>
      <c r="C25" s="35"/>
      <c r="D25" s="35"/>
      <c r="E25" s="35"/>
      <c r="F25" s="35"/>
      <c r="G25" s="35"/>
      <c r="H25" s="35"/>
      <c r="I25" s="35"/>
      <c r="J25" s="35"/>
      <c r="K25" s="35"/>
      <c r="L25" s="35"/>
      <c r="M25" s="35"/>
      <c r="N25" s="35"/>
      <c r="O25" s="35"/>
      <c r="P25" s="35"/>
      <c r="Q25" s="35"/>
      <c r="R25" s="35"/>
      <c r="S25" s="35"/>
      <c r="T25" s="35"/>
      <c r="U25" s="35"/>
      <c r="V25" s="35"/>
      <c r="W25" s="35"/>
      <c r="X25" s="35"/>
      <c r="Y25" s="35"/>
      <c r="Z25" s="50"/>
      <c r="AA25" s="50"/>
      <c r="AB25" s="35"/>
      <c r="AC25" s="8">
        <f t="shared" si="0"/>
        <v>0</v>
      </c>
      <c r="AH25" s="3"/>
    </row>
    <row r="26" spans="1:34" x14ac:dyDescent="0.25">
      <c r="A26" s="63"/>
      <c r="B26" s="35"/>
      <c r="C26" s="35"/>
      <c r="D26" s="35"/>
      <c r="E26" s="35"/>
      <c r="F26" s="35"/>
      <c r="G26" s="35"/>
      <c r="H26" s="35"/>
      <c r="I26" s="35"/>
      <c r="J26" s="35"/>
      <c r="K26" s="35"/>
      <c r="L26" s="35"/>
      <c r="M26" s="35"/>
      <c r="N26" s="35"/>
      <c r="O26" s="35"/>
      <c r="P26" s="35"/>
      <c r="Q26" s="35"/>
      <c r="R26" s="35"/>
      <c r="S26" s="35"/>
      <c r="T26" s="35"/>
      <c r="U26" s="35"/>
      <c r="V26" s="35"/>
      <c r="W26" s="35"/>
      <c r="X26" s="35"/>
      <c r="Y26" s="35"/>
      <c r="Z26" s="50"/>
      <c r="AA26" s="50"/>
      <c r="AB26" s="35"/>
      <c r="AC26" s="8">
        <f t="shared" si="0"/>
        <v>0</v>
      </c>
      <c r="AH26" s="3"/>
    </row>
    <row r="27" spans="1:34" x14ac:dyDescent="0.25">
      <c r="A27" s="63"/>
      <c r="B27" s="35"/>
      <c r="C27" s="35"/>
      <c r="D27" s="35"/>
      <c r="E27" s="35"/>
      <c r="F27" s="35"/>
      <c r="G27" s="35"/>
      <c r="H27" s="35"/>
      <c r="I27" s="35"/>
      <c r="J27" s="35"/>
      <c r="K27" s="35"/>
      <c r="L27" s="35"/>
      <c r="M27" s="35"/>
      <c r="N27" s="35"/>
      <c r="O27" s="35"/>
      <c r="P27" s="35"/>
      <c r="Q27" s="35"/>
      <c r="R27" s="35"/>
      <c r="S27" s="35"/>
      <c r="T27" s="35"/>
      <c r="U27" s="35"/>
      <c r="V27" s="35"/>
      <c r="W27" s="35"/>
      <c r="X27" s="35"/>
      <c r="Y27" s="35"/>
      <c r="Z27" s="50"/>
      <c r="AA27" s="50"/>
      <c r="AB27" s="35"/>
      <c r="AC27" s="8">
        <f t="shared" si="0"/>
        <v>0</v>
      </c>
      <c r="AH27" s="3"/>
    </row>
    <row r="28" spans="1:34" x14ac:dyDescent="0.25">
      <c r="A28" s="63"/>
      <c r="B28" s="35"/>
      <c r="C28" s="35"/>
      <c r="D28" s="35"/>
      <c r="E28" s="35"/>
      <c r="F28" s="35"/>
      <c r="G28" s="35"/>
      <c r="H28" s="35"/>
      <c r="I28" s="35"/>
      <c r="J28" s="35"/>
      <c r="K28" s="35"/>
      <c r="L28" s="35"/>
      <c r="M28" s="35"/>
      <c r="N28" s="35"/>
      <c r="O28" s="35"/>
      <c r="P28" s="35"/>
      <c r="Q28" s="35"/>
      <c r="R28" s="35"/>
      <c r="S28" s="35"/>
      <c r="T28" s="35"/>
      <c r="U28" s="35"/>
      <c r="V28" s="35"/>
      <c r="W28" s="35"/>
      <c r="X28" s="35"/>
      <c r="Y28" s="35"/>
      <c r="Z28" s="50"/>
      <c r="AA28" s="50"/>
      <c r="AB28" s="35"/>
      <c r="AC28" s="8">
        <f t="shared" si="0"/>
        <v>0</v>
      </c>
      <c r="AH28" s="3"/>
    </row>
    <row r="29" spans="1:34" x14ac:dyDescent="0.25">
      <c r="A29" s="63"/>
      <c r="B29" s="35"/>
      <c r="C29" s="35"/>
      <c r="D29" s="35"/>
      <c r="E29" s="35"/>
      <c r="F29" s="35"/>
      <c r="G29" s="35"/>
      <c r="H29" s="35"/>
      <c r="I29" s="35"/>
      <c r="J29" s="35"/>
      <c r="K29" s="35"/>
      <c r="L29" s="35"/>
      <c r="M29" s="35"/>
      <c r="N29" s="35"/>
      <c r="O29" s="35"/>
      <c r="P29" s="35"/>
      <c r="Q29" s="35"/>
      <c r="R29" s="35"/>
      <c r="S29" s="35"/>
      <c r="T29" s="35"/>
      <c r="U29" s="35"/>
      <c r="V29" s="35"/>
      <c r="W29" s="35"/>
      <c r="X29" s="35"/>
      <c r="Y29" s="35"/>
      <c r="Z29" s="50"/>
      <c r="AA29" s="50"/>
      <c r="AB29" s="35"/>
      <c r="AC29" s="8">
        <f t="shared" si="0"/>
        <v>0</v>
      </c>
      <c r="AH29" s="3"/>
    </row>
    <row r="30" spans="1:34" x14ac:dyDescent="0.25">
      <c r="A30" s="63"/>
      <c r="B30" s="35"/>
      <c r="C30" s="35"/>
      <c r="D30" s="35"/>
      <c r="E30" s="35"/>
      <c r="F30" s="35"/>
      <c r="G30" s="35"/>
      <c r="H30" s="35"/>
      <c r="I30" s="35"/>
      <c r="J30" s="35"/>
      <c r="K30" s="35"/>
      <c r="L30" s="35"/>
      <c r="M30" s="35"/>
      <c r="N30" s="35"/>
      <c r="O30" s="35"/>
      <c r="P30" s="35"/>
      <c r="Q30" s="35"/>
      <c r="R30" s="35"/>
      <c r="S30" s="35"/>
      <c r="T30" s="35"/>
      <c r="U30" s="35"/>
      <c r="V30" s="35"/>
      <c r="W30" s="35"/>
      <c r="X30" s="35"/>
      <c r="Y30" s="35"/>
      <c r="Z30" s="50"/>
      <c r="AA30" s="50"/>
      <c r="AB30" s="35"/>
      <c r="AC30" s="8">
        <f t="shared" si="0"/>
        <v>0</v>
      </c>
      <c r="AH30" s="3"/>
    </row>
    <row r="31" spans="1:34" x14ac:dyDescent="0.25">
      <c r="A31" s="63"/>
      <c r="B31" s="35"/>
      <c r="C31" s="35"/>
      <c r="D31" s="35"/>
      <c r="E31" s="35"/>
      <c r="F31" s="35"/>
      <c r="G31" s="35"/>
      <c r="H31" s="35"/>
      <c r="I31" s="35"/>
      <c r="J31" s="35"/>
      <c r="K31" s="35"/>
      <c r="L31" s="35"/>
      <c r="M31" s="35"/>
      <c r="N31" s="35"/>
      <c r="O31" s="35"/>
      <c r="P31" s="35"/>
      <c r="Q31" s="35"/>
      <c r="R31" s="35"/>
      <c r="S31" s="35"/>
      <c r="T31" s="35"/>
      <c r="U31" s="35"/>
      <c r="V31" s="35"/>
      <c r="W31" s="35"/>
      <c r="X31" s="35"/>
      <c r="Y31" s="35"/>
      <c r="Z31" s="50"/>
      <c r="AA31" s="50"/>
      <c r="AB31" s="35"/>
      <c r="AC31" s="8">
        <f t="shared" si="0"/>
        <v>0</v>
      </c>
      <c r="AH31" s="3"/>
    </row>
    <row r="32" spans="1:34" x14ac:dyDescent="0.25">
      <c r="A32" s="28" t="s">
        <v>32</v>
      </c>
      <c r="B32" s="8">
        <f>SUM(B8:B31)</f>
        <v>0</v>
      </c>
      <c r="C32" s="8">
        <f t="shared" ref="C32:AB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SUM(X8:X31)</f>
        <v>0</v>
      </c>
      <c r="Y32" s="8">
        <f t="shared" si="1"/>
        <v>0</v>
      </c>
      <c r="Z32" s="8">
        <f t="shared" ref="Z32:AA32" si="2">SUM(Z8:Z31)</f>
        <v>0</v>
      </c>
      <c r="AA32" s="8">
        <f t="shared" si="2"/>
        <v>0</v>
      </c>
      <c r="AB32" s="8">
        <f t="shared" si="1"/>
        <v>0</v>
      </c>
      <c r="AC32" s="71" t="e">
        <f>SUM(AC8:AC31)/COUNT(B8:B31)</f>
        <v>#DIV/0!</v>
      </c>
      <c r="AH32" s="3"/>
    </row>
    <row r="33" spans="1:34" x14ac:dyDescent="0.25">
      <c r="A33" s="28" t="s">
        <v>33</v>
      </c>
      <c r="B33" s="8" t="e">
        <f t="shared" ref="B33:N33" si="3">B32/COUNT(B8:B31)*100</f>
        <v>#DIV/0!</v>
      </c>
      <c r="C33" s="8" t="e">
        <f>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O32/COUNT(O8:O31)*100</f>
        <v>#DIV/0!</v>
      </c>
      <c r="P33" s="8" t="e">
        <f t="shared" ref="P33:AB33" si="4">P32/COUNT(P8:P31)*100</f>
        <v>#DIV/0!</v>
      </c>
      <c r="Q33" s="8" t="e">
        <f t="shared" si="4"/>
        <v>#DIV/0!</v>
      </c>
      <c r="R33" s="8" t="e">
        <f t="shared" si="4"/>
        <v>#DIV/0!</v>
      </c>
      <c r="S33" s="8" t="e">
        <f t="shared" si="4"/>
        <v>#DIV/0!</v>
      </c>
      <c r="T33" s="8" t="e">
        <f t="shared" si="4"/>
        <v>#DIV/0!</v>
      </c>
      <c r="U33" s="8" t="e">
        <f t="shared" si="4"/>
        <v>#DIV/0!</v>
      </c>
      <c r="V33" s="8" t="e">
        <f t="shared" si="4"/>
        <v>#DIV/0!</v>
      </c>
      <c r="W33" s="8" t="e">
        <f t="shared" si="4"/>
        <v>#DIV/0!</v>
      </c>
      <c r="X33" s="8" t="e">
        <f t="shared" si="4"/>
        <v>#DIV/0!</v>
      </c>
      <c r="Y33" s="8" t="e">
        <f t="shared" si="4"/>
        <v>#DIV/0!</v>
      </c>
      <c r="Z33" s="8" t="e">
        <f t="shared" si="4"/>
        <v>#DIV/0!</v>
      </c>
      <c r="AA33" s="8" t="e">
        <f>AA32/COUNT(AA8:AA31)*100</f>
        <v>#DIV/0!</v>
      </c>
      <c r="AB33" s="8" t="e">
        <f t="shared" si="4"/>
        <v>#DIV/0!</v>
      </c>
      <c r="AC33" s="72"/>
      <c r="AH33" s="3"/>
    </row>
    <row r="35" spans="1:34" x14ac:dyDescent="0.25">
      <c r="A35" s="19" t="s">
        <v>21</v>
      </c>
      <c r="B35" s="11"/>
      <c r="C35" s="11"/>
      <c r="D35" s="11"/>
      <c r="E35" s="11"/>
      <c r="F35" s="11"/>
      <c r="G35" s="11"/>
      <c r="H35" s="11"/>
      <c r="I35" s="11"/>
      <c r="J35" s="11"/>
      <c r="K35" s="11"/>
      <c r="L35" s="11"/>
      <c r="M35" s="11"/>
      <c r="N35" s="11"/>
      <c r="O35" s="11"/>
      <c r="P35" s="11"/>
      <c r="Q35" s="11"/>
      <c r="R35" s="11"/>
      <c r="S35" s="11"/>
      <c r="T35" s="11"/>
      <c r="U35" s="11"/>
      <c r="V35" s="11"/>
      <c r="W35" s="11"/>
      <c r="X35" s="12"/>
      <c r="Z35" s="75" t="s">
        <v>22</v>
      </c>
      <c r="AA35" s="76"/>
      <c r="AB35" s="76"/>
      <c r="AC35" s="77"/>
      <c r="AH35" s="3"/>
    </row>
    <row r="36" spans="1:34"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5"/>
      <c r="Z36" s="86" t="s">
        <v>23</v>
      </c>
      <c r="AA36" s="87"/>
      <c r="AB36" s="65"/>
      <c r="AC36" s="66"/>
      <c r="AH36" s="3"/>
    </row>
    <row r="37" spans="1:34"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5"/>
      <c r="Z37" s="88" t="s">
        <v>24</v>
      </c>
      <c r="AA37" s="89"/>
      <c r="AB37" s="65"/>
      <c r="AC37" s="66"/>
      <c r="AH37" s="3"/>
    </row>
    <row r="38" spans="1:34"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5"/>
      <c r="Z38" s="90" t="s">
        <v>25</v>
      </c>
      <c r="AA38" s="91"/>
      <c r="AB38" s="65"/>
      <c r="AC38" s="66"/>
      <c r="AH38" s="3"/>
    </row>
    <row r="39" spans="1:34"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5"/>
      <c r="Z39" s="92" t="s">
        <v>26</v>
      </c>
      <c r="AA39" s="93"/>
      <c r="AB39" s="65"/>
      <c r="AC39" s="66"/>
      <c r="AH39" s="3"/>
    </row>
    <row r="40" spans="1:34"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5"/>
      <c r="Z40" s="82" t="s">
        <v>27</v>
      </c>
      <c r="AA40" s="83"/>
      <c r="AB40" s="65"/>
      <c r="AC40" s="66"/>
      <c r="AH40" s="3"/>
    </row>
    <row r="41" spans="1:34"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8"/>
      <c r="Z41" s="84" t="s">
        <v>28</v>
      </c>
      <c r="AA41" s="85"/>
      <c r="AB41" s="65"/>
      <c r="AC41" s="66"/>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AC32:AC33"/>
    <mergeCell ref="Z35:AC35"/>
    <mergeCell ref="Z36:AA36"/>
    <mergeCell ref="AB36:AC36"/>
    <mergeCell ref="Z37:AA37"/>
    <mergeCell ref="AB37:AC37"/>
    <mergeCell ref="Z41:AA41"/>
    <mergeCell ref="AB41:AC41"/>
    <mergeCell ref="Z38:AA38"/>
    <mergeCell ref="AB38:AC38"/>
    <mergeCell ref="Z39:AA39"/>
    <mergeCell ref="AB39:AC39"/>
    <mergeCell ref="Z40:AA40"/>
    <mergeCell ref="AB40:AC40"/>
  </mergeCells>
  <conditionalFormatting sqref="AC8:AC31">
    <cfRule type="cellIs" dxfId="95" priority="7" operator="greaterThanOrEqual">
      <formula>90</formula>
    </cfRule>
    <cfRule type="cellIs" dxfId="94" priority="8" operator="between">
      <formula>80</formula>
      <formula>89.99</formula>
    </cfRule>
    <cfRule type="cellIs" dxfId="93" priority="9" operator="between">
      <formula>70</formula>
      <formula>79.99</formula>
    </cfRule>
    <cfRule type="cellIs" dxfId="92" priority="10" operator="between">
      <formula>60</formula>
      <formula>69.99</formula>
    </cfRule>
    <cfRule type="cellIs" dxfId="91" priority="11" operator="between">
      <formula>50</formula>
      <formula>59.99</formula>
    </cfRule>
    <cfRule type="cellIs" dxfId="90" priority="12" operator="lessThanOrEqual">
      <formula>49.99</formula>
    </cfRule>
  </conditionalFormatting>
  <conditionalFormatting sqref="B33:AB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showRuler="0" zoomScaleNormal="100" zoomScaleSheetLayoutView="100" workbookViewId="0"/>
  </sheetViews>
  <sheetFormatPr defaultRowHeight="15" x14ac:dyDescent="0.25"/>
  <cols>
    <col min="1" max="1" width="26.140625" style="3" customWidth="1"/>
    <col min="2" max="21" width="7.140625" style="3" customWidth="1"/>
    <col min="22" max="16384" width="9.140625" style="3"/>
  </cols>
  <sheetData>
    <row r="1" spans="1:21" s="10" customFormat="1" ht="15" customHeight="1" x14ac:dyDescent="0.25">
      <c r="A1" s="24" t="s">
        <v>29</v>
      </c>
    </row>
    <row r="2" spans="1:21" s="10" customFormat="1" ht="15" customHeight="1" x14ac:dyDescent="0.25">
      <c r="A2" s="10" t="s">
        <v>112</v>
      </c>
      <c r="B2" s="103"/>
      <c r="C2" s="103"/>
      <c r="D2" s="103"/>
      <c r="E2" s="103"/>
      <c r="F2" s="103"/>
      <c r="G2" s="103"/>
      <c r="H2" s="103"/>
      <c r="I2" s="103"/>
      <c r="J2" s="103"/>
      <c r="K2" s="103"/>
      <c r="L2" s="103"/>
      <c r="M2" s="103"/>
      <c r="P2" s="103"/>
      <c r="Q2" s="103"/>
    </row>
    <row r="3" spans="1:21" s="10" customFormat="1" ht="15" customHeight="1" x14ac:dyDescent="0.25">
      <c r="A3" s="10" t="s">
        <v>42</v>
      </c>
    </row>
    <row r="4" spans="1:21" ht="10.5" customHeight="1" x14ac:dyDescent="0.25">
      <c r="A4" s="10"/>
    </row>
    <row r="5" spans="1:21" ht="10.5" customHeight="1" x14ac:dyDescent="0.25"/>
    <row r="6" spans="1:21" s="23" customFormat="1" ht="10.5" customHeight="1" x14ac:dyDescent="0.25">
      <c r="A6" s="20"/>
      <c r="B6" s="21" t="s">
        <v>84</v>
      </c>
      <c r="C6" s="21" t="s">
        <v>113</v>
      </c>
      <c r="D6" s="21" t="s">
        <v>113</v>
      </c>
      <c r="E6" s="21" t="s">
        <v>84</v>
      </c>
      <c r="F6" s="21" t="s">
        <v>84</v>
      </c>
      <c r="G6" s="21" t="s">
        <v>113</v>
      </c>
      <c r="H6" s="21" t="s">
        <v>113</v>
      </c>
      <c r="I6" s="21" t="s">
        <v>113</v>
      </c>
      <c r="J6" s="21" t="s">
        <v>113</v>
      </c>
      <c r="K6" s="21" t="s">
        <v>113</v>
      </c>
      <c r="L6" s="21" t="s">
        <v>113</v>
      </c>
      <c r="M6" s="21" t="s">
        <v>113</v>
      </c>
      <c r="N6" s="21" t="s">
        <v>113</v>
      </c>
      <c r="O6" s="21" t="s">
        <v>114</v>
      </c>
      <c r="P6" s="21" t="s">
        <v>114</v>
      </c>
      <c r="Q6" s="21" t="s">
        <v>114</v>
      </c>
      <c r="R6" s="21" t="s">
        <v>84</v>
      </c>
      <c r="S6" s="21" t="s">
        <v>84</v>
      </c>
      <c r="T6" s="21" t="s">
        <v>114</v>
      </c>
      <c r="U6" s="21" t="s">
        <v>114</v>
      </c>
    </row>
    <row r="7" spans="1:21"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row>
    <row r="8" spans="1:21" x14ac:dyDescent="0.25">
      <c r="A8" s="63"/>
      <c r="B8" s="45"/>
      <c r="C8" s="45"/>
      <c r="D8" s="45"/>
      <c r="E8" s="45"/>
      <c r="F8" s="45"/>
      <c r="G8" s="45"/>
      <c r="H8" s="45"/>
      <c r="I8" s="45"/>
      <c r="J8" s="45"/>
      <c r="K8" s="45"/>
      <c r="L8" s="45"/>
      <c r="M8" s="45"/>
      <c r="N8" s="45"/>
      <c r="O8" s="45"/>
      <c r="P8" s="45"/>
      <c r="Q8" s="45"/>
      <c r="R8" s="45"/>
      <c r="S8" s="50"/>
      <c r="T8" s="50"/>
      <c r="U8" s="50"/>
    </row>
    <row r="9" spans="1:21" x14ac:dyDescent="0.25">
      <c r="A9" s="63"/>
      <c r="B9" s="45"/>
      <c r="C9" s="45"/>
      <c r="D9" s="45"/>
      <c r="E9" s="45"/>
      <c r="F9" s="45"/>
      <c r="G9" s="45"/>
      <c r="H9" s="45"/>
      <c r="I9" s="45"/>
      <c r="J9" s="45"/>
      <c r="K9" s="45"/>
      <c r="L9" s="45"/>
      <c r="M9" s="45"/>
      <c r="N9" s="45"/>
      <c r="O9" s="45"/>
      <c r="P9" s="45"/>
      <c r="Q9" s="45"/>
      <c r="R9" s="45"/>
      <c r="S9" s="50"/>
      <c r="T9" s="50"/>
      <c r="U9" s="50"/>
    </row>
    <row r="10" spans="1:21" x14ac:dyDescent="0.25">
      <c r="A10" s="63"/>
      <c r="B10" s="45"/>
      <c r="C10" s="45"/>
      <c r="D10" s="45"/>
      <c r="E10" s="45"/>
      <c r="F10" s="45"/>
      <c r="G10" s="45"/>
      <c r="H10" s="45"/>
      <c r="I10" s="45"/>
      <c r="J10" s="45"/>
      <c r="K10" s="45"/>
      <c r="L10" s="45"/>
      <c r="M10" s="45"/>
      <c r="N10" s="45"/>
      <c r="O10" s="45"/>
      <c r="P10" s="45"/>
      <c r="Q10" s="45"/>
      <c r="R10" s="45"/>
      <c r="S10" s="50"/>
      <c r="T10" s="50"/>
      <c r="U10" s="50"/>
    </row>
    <row r="11" spans="1:21" x14ac:dyDescent="0.25">
      <c r="A11" s="63"/>
      <c r="B11" s="45"/>
      <c r="C11" s="45"/>
      <c r="D11" s="45"/>
      <c r="E11" s="45"/>
      <c r="F11" s="45"/>
      <c r="G11" s="45"/>
      <c r="H11" s="45"/>
      <c r="I11" s="45"/>
      <c r="J11" s="45"/>
      <c r="K11" s="45"/>
      <c r="L11" s="45"/>
      <c r="M11" s="45"/>
      <c r="N11" s="45"/>
      <c r="O11" s="45"/>
      <c r="P11" s="45"/>
      <c r="Q11" s="45"/>
      <c r="R11" s="45"/>
      <c r="S11" s="50"/>
      <c r="T11" s="50"/>
      <c r="U11" s="50"/>
    </row>
    <row r="12" spans="1:21" x14ac:dyDescent="0.25">
      <c r="A12" s="63"/>
      <c r="B12" s="45"/>
      <c r="C12" s="45"/>
      <c r="D12" s="45"/>
      <c r="E12" s="45"/>
      <c r="F12" s="45"/>
      <c r="G12" s="45"/>
      <c r="H12" s="45"/>
      <c r="I12" s="45"/>
      <c r="J12" s="45"/>
      <c r="K12" s="45"/>
      <c r="L12" s="45"/>
      <c r="M12" s="45"/>
      <c r="N12" s="45"/>
      <c r="O12" s="45"/>
      <c r="P12" s="45"/>
      <c r="Q12" s="45"/>
      <c r="R12" s="45"/>
      <c r="S12" s="50"/>
      <c r="T12" s="50"/>
      <c r="U12" s="50"/>
    </row>
    <row r="13" spans="1:21" x14ac:dyDescent="0.25">
      <c r="A13" s="63"/>
      <c r="B13" s="45"/>
      <c r="C13" s="45"/>
      <c r="D13" s="45"/>
      <c r="E13" s="45"/>
      <c r="F13" s="45"/>
      <c r="G13" s="45"/>
      <c r="H13" s="45"/>
      <c r="I13" s="45"/>
      <c r="J13" s="45"/>
      <c r="K13" s="45"/>
      <c r="L13" s="45"/>
      <c r="M13" s="45"/>
      <c r="N13" s="45"/>
      <c r="O13" s="45"/>
      <c r="P13" s="45"/>
      <c r="Q13" s="45"/>
      <c r="R13" s="45"/>
      <c r="S13" s="50"/>
      <c r="T13" s="50"/>
      <c r="U13" s="50"/>
    </row>
    <row r="14" spans="1:21" x14ac:dyDescent="0.25">
      <c r="A14" s="63"/>
      <c r="B14" s="45"/>
      <c r="C14" s="45"/>
      <c r="D14" s="45"/>
      <c r="E14" s="45"/>
      <c r="F14" s="45"/>
      <c r="G14" s="45"/>
      <c r="H14" s="45"/>
      <c r="I14" s="45"/>
      <c r="J14" s="45"/>
      <c r="K14" s="45"/>
      <c r="L14" s="45"/>
      <c r="M14" s="45"/>
      <c r="N14" s="45"/>
      <c r="O14" s="45"/>
      <c r="P14" s="45"/>
      <c r="Q14" s="45"/>
      <c r="R14" s="45"/>
      <c r="S14" s="50"/>
      <c r="T14" s="50"/>
      <c r="U14" s="50"/>
    </row>
    <row r="15" spans="1:21" x14ac:dyDescent="0.25">
      <c r="A15" s="63"/>
      <c r="B15" s="45"/>
      <c r="C15" s="45"/>
      <c r="D15" s="45"/>
      <c r="E15" s="45"/>
      <c r="F15" s="45"/>
      <c r="G15" s="45"/>
      <c r="H15" s="45"/>
      <c r="I15" s="45"/>
      <c r="J15" s="45"/>
      <c r="K15" s="45"/>
      <c r="L15" s="45"/>
      <c r="M15" s="45"/>
      <c r="N15" s="45"/>
      <c r="O15" s="45"/>
      <c r="P15" s="45"/>
      <c r="Q15" s="45"/>
      <c r="R15" s="45"/>
      <c r="S15" s="50"/>
      <c r="T15" s="50"/>
      <c r="U15" s="50"/>
    </row>
    <row r="16" spans="1:21" x14ac:dyDescent="0.25">
      <c r="A16" s="63"/>
      <c r="B16" s="45"/>
      <c r="C16" s="45"/>
      <c r="D16" s="45"/>
      <c r="E16" s="45"/>
      <c r="F16" s="45"/>
      <c r="G16" s="45"/>
      <c r="H16" s="45"/>
      <c r="I16" s="45"/>
      <c r="J16" s="45"/>
      <c r="K16" s="45"/>
      <c r="L16" s="45"/>
      <c r="M16" s="45"/>
      <c r="N16" s="45"/>
      <c r="O16" s="45"/>
      <c r="P16" s="45"/>
      <c r="Q16" s="45"/>
      <c r="R16" s="45"/>
      <c r="S16" s="50"/>
      <c r="T16" s="50"/>
      <c r="U16" s="50"/>
    </row>
    <row r="17" spans="1:21" x14ac:dyDescent="0.25">
      <c r="A17" s="63"/>
      <c r="B17" s="45"/>
      <c r="C17" s="45"/>
      <c r="D17" s="45"/>
      <c r="E17" s="45"/>
      <c r="F17" s="45"/>
      <c r="G17" s="45"/>
      <c r="H17" s="45"/>
      <c r="I17" s="45"/>
      <c r="J17" s="45"/>
      <c r="K17" s="45"/>
      <c r="L17" s="45"/>
      <c r="M17" s="45"/>
      <c r="N17" s="45"/>
      <c r="O17" s="45"/>
      <c r="P17" s="45"/>
      <c r="Q17" s="45"/>
      <c r="R17" s="45"/>
      <c r="S17" s="50"/>
      <c r="T17" s="50"/>
      <c r="U17" s="50"/>
    </row>
    <row r="18" spans="1:21" x14ac:dyDescent="0.25">
      <c r="A18" s="63"/>
      <c r="B18" s="45"/>
      <c r="C18" s="45"/>
      <c r="D18" s="45"/>
      <c r="E18" s="45"/>
      <c r="F18" s="45"/>
      <c r="G18" s="45"/>
      <c r="H18" s="45"/>
      <c r="I18" s="45"/>
      <c r="J18" s="45"/>
      <c r="K18" s="45"/>
      <c r="L18" s="45"/>
      <c r="M18" s="45"/>
      <c r="N18" s="45"/>
      <c r="O18" s="45"/>
      <c r="P18" s="45"/>
      <c r="Q18" s="45"/>
      <c r="R18" s="45"/>
      <c r="S18" s="50"/>
      <c r="T18" s="50"/>
      <c r="U18" s="50"/>
    </row>
    <row r="19" spans="1:21" x14ac:dyDescent="0.25">
      <c r="A19" s="63"/>
      <c r="B19" s="45"/>
      <c r="C19" s="45"/>
      <c r="D19" s="45"/>
      <c r="E19" s="45"/>
      <c r="F19" s="45"/>
      <c r="G19" s="45"/>
      <c r="H19" s="45"/>
      <c r="I19" s="45"/>
      <c r="J19" s="45"/>
      <c r="K19" s="45"/>
      <c r="L19" s="45"/>
      <c r="M19" s="45"/>
      <c r="N19" s="45"/>
      <c r="O19" s="45"/>
      <c r="P19" s="45"/>
      <c r="Q19" s="45"/>
      <c r="R19" s="45"/>
      <c r="S19" s="50"/>
      <c r="T19" s="50"/>
      <c r="U19" s="50"/>
    </row>
    <row r="20" spans="1:21" x14ac:dyDescent="0.25">
      <c r="A20" s="63"/>
      <c r="B20" s="45"/>
      <c r="C20" s="45"/>
      <c r="D20" s="45"/>
      <c r="E20" s="45"/>
      <c r="F20" s="45"/>
      <c r="G20" s="45"/>
      <c r="H20" s="45"/>
      <c r="I20" s="45"/>
      <c r="J20" s="45"/>
      <c r="K20" s="45"/>
      <c r="L20" s="45"/>
      <c r="M20" s="45"/>
      <c r="N20" s="45"/>
      <c r="O20" s="45"/>
      <c r="P20" s="45"/>
      <c r="Q20" s="45"/>
      <c r="R20" s="45"/>
      <c r="S20" s="50"/>
      <c r="T20" s="50"/>
      <c r="U20" s="50"/>
    </row>
    <row r="21" spans="1:21" x14ac:dyDescent="0.25">
      <c r="A21" s="63"/>
      <c r="B21" s="45"/>
      <c r="C21" s="45"/>
      <c r="D21" s="45"/>
      <c r="E21" s="45"/>
      <c r="F21" s="45"/>
      <c r="G21" s="45"/>
      <c r="H21" s="45"/>
      <c r="I21" s="45"/>
      <c r="J21" s="45"/>
      <c r="K21" s="45"/>
      <c r="L21" s="45"/>
      <c r="M21" s="45"/>
      <c r="N21" s="45"/>
      <c r="O21" s="45"/>
      <c r="P21" s="45"/>
      <c r="Q21" s="45"/>
      <c r="R21" s="45"/>
      <c r="S21" s="50"/>
      <c r="T21" s="50"/>
      <c r="U21" s="50"/>
    </row>
    <row r="22" spans="1:21" x14ac:dyDescent="0.25">
      <c r="A22" s="63"/>
      <c r="B22" s="45"/>
      <c r="C22" s="45"/>
      <c r="D22" s="45"/>
      <c r="E22" s="45"/>
      <c r="F22" s="45"/>
      <c r="G22" s="45"/>
      <c r="H22" s="45"/>
      <c r="I22" s="45"/>
      <c r="J22" s="45"/>
      <c r="K22" s="45"/>
      <c r="L22" s="45"/>
      <c r="M22" s="45"/>
      <c r="N22" s="45"/>
      <c r="O22" s="45"/>
      <c r="P22" s="45"/>
      <c r="Q22" s="45"/>
      <c r="R22" s="45"/>
      <c r="S22" s="50"/>
      <c r="T22" s="50"/>
      <c r="U22" s="50"/>
    </row>
    <row r="23" spans="1:21" x14ac:dyDescent="0.25">
      <c r="A23" s="63"/>
      <c r="B23" s="45"/>
      <c r="C23" s="45"/>
      <c r="D23" s="45"/>
      <c r="E23" s="45"/>
      <c r="F23" s="45"/>
      <c r="G23" s="45"/>
      <c r="H23" s="45"/>
      <c r="I23" s="45"/>
      <c r="J23" s="45"/>
      <c r="K23" s="45"/>
      <c r="L23" s="45"/>
      <c r="M23" s="45"/>
      <c r="N23" s="45"/>
      <c r="O23" s="45"/>
      <c r="P23" s="45"/>
      <c r="Q23" s="45"/>
      <c r="R23" s="45"/>
      <c r="S23" s="50"/>
      <c r="T23" s="50"/>
      <c r="U23" s="50"/>
    </row>
    <row r="24" spans="1:21" x14ac:dyDescent="0.25">
      <c r="A24" s="63"/>
      <c r="B24" s="45"/>
      <c r="C24" s="45"/>
      <c r="D24" s="45"/>
      <c r="E24" s="45"/>
      <c r="F24" s="45"/>
      <c r="G24" s="45"/>
      <c r="H24" s="45"/>
      <c r="I24" s="45"/>
      <c r="J24" s="45"/>
      <c r="K24" s="45"/>
      <c r="L24" s="45"/>
      <c r="M24" s="45"/>
      <c r="N24" s="45"/>
      <c r="O24" s="45"/>
      <c r="P24" s="45"/>
      <c r="Q24" s="45"/>
      <c r="R24" s="45"/>
      <c r="S24" s="50"/>
      <c r="T24" s="50"/>
      <c r="U24" s="50"/>
    </row>
    <row r="25" spans="1:21" x14ac:dyDescent="0.25">
      <c r="A25" s="63"/>
      <c r="B25" s="45"/>
      <c r="C25" s="45"/>
      <c r="D25" s="45"/>
      <c r="E25" s="45"/>
      <c r="F25" s="45"/>
      <c r="G25" s="45"/>
      <c r="H25" s="45"/>
      <c r="I25" s="45"/>
      <c r="J25" s="45"/>
      <c r="K25" s="45"/>
      <c r="L25" s="45"/>
      <c r="M25" s="45"/>
      <c r="N25" s="45"/>
      <c r="O25" s="45"/>
      <c r="P25" s="45"/>
      <c r="Q25" s="45"/>
      <c r="R25" s="45"/>
      <c r="S25" s="50"/>
      <c r="T25" s="50"/>
      <c r="U25" s="50"/>
    </row>
    <row r="26" spans="1:21" x14ac:dyDescent="0.25">
      <c r="A26" s="63"/>
      <c r="B26" s="45"/>
      <c r="C26" s="45"/>
      <c r="D26" s="45"/>
      <c r="E26" s="45"/>
      <c r="F26" s="45"/>
      <c r="G26" s="45"/>
      <c r="H26" s="45"/>
      <c r="I26" s="45"/>
      <c r="J26" s="45"/>
      <c r="K26" s="45"/>
      <c r="L26" s="45"/>
      <c r="M26" s="45"/>
      <c r="N26" s="45"/>
      <c r="O26" s="45"/>
      <c r="P26" s="45"/>
      <c r="Q26" s="45"/>
      <c r="R26" s="45"/>
      <c r="S26" s="50"/>
      <c r="T26" s="50"/>
      <c r="U26" s="50"/>
    </row>
    <row r="27" spans="1:21" x14ac:dyDescent="0.25">
      <c r="A27" s="63"/>
      <c r="B27" s="45"/>
      <c r="C27" s="45"/>
      <c r="D27" s="45"/>
      <c r="E27" s="45"/>
      <c r="F27" s="45"/>
      <c r="G27" s="45"/>
      <c r="H27" s="45"/>
      <c r="I27" s="45"/>
      <c r="J27" s="45"/>
      <c r="K27" s="45"/>
      <c r="L27" s="45"/>
      <c r="M27" s="45"/>
      <c r="N27" s="45"/>
      <c r="O27" s="45"/>
      <c r="P27" s="45"/>
      <c r="Q27" s="45"/>
      <c r="R27" s="45"/>
      <c r="S27" s="50"/>
      <c r="T27" s="50"/>
      <c r="U27" s="50"/>
    </row>
    <row r="28" spans="1:21" x14ac:dyDescent="0.25">
      <c r="A28" s="63"/>
      <c r="B28" s="45"/>
      <c r="C28" s="45"/>
      <c r="D28" s="45"/>
      <c r="E28" s="45"/>
      <c r="F28" s="45"/>
      <c r="G28" s="45"/>
      <c r="H28" s="45"/>
      <c r="I28" s="45"/>
      <c r="J28" s="45"/>
      <c r="K28" s="45"/>
      <c r="L28" s="45"/>
      <c r="M28" s="45"/>
      <c r="N28" s="45"/>
      <c r="O28" s="45"/>
      <c r="P28" s="45"/>
      <c r="Q28" s="45"/>
      <c r="R28" s="45"/>
      <c r="S28" s="50"/>
      <c r="T28" s="50"/>
      <c r="U28" s="50"/>
    </row>
    <row r="29" spans="1:21" x14ac:dyDescent="0.25">
      <c r="A29" s="63"/>
      <c r="B29" s="45"/>
      <c r="C29" s="45"/>
      <c r="D29" s="45"/>
      <c r="E29" s="45"/>
      <c r="F29" s="45"/>
      <c r="G29" s="45"/>
      <c r="H29" s="45"/>
      <c r="I29" s="45"/>
      <c r="J29" s="45"/>
      <c r="K29" s="45"/>
      <c r="L29" s="45"/>
      <c r="M29" s="45"/>
      <c r="N29" s="45"/>
      <c r="O29" s="45"/>
      <c r="P29" s="45"/>
      <c r="Q29" s="45"/>
      <c r="R29" s="45"/>
      <c r="S29" s="50"/>
      <c r="T29" s="50"/>
      <c r="U29" s="50"/>
    </row>
    <row r="30" spans="1:21" x14ac:dyDescent="0.25">
      <c r="A30" s="63"/>
      <c r="B30" s="45"/>
      <c r="C30" s="45"/>
      <c r="D30" s="45"/>
      <c r="E30" s="45"/>
      <c r="F30" s="45"/>
      <c r="G30" s="45"/>
      <c r="H30" s="45"/>
      <c r="I30" s="45"/>
      <c r="J30" s="45"/>
      <c r="K30" s="45"/>
      <c r="L30" s="45"/>
      <c r="M30" s="45"/>
      <c r="N30" s="45"/>
      <c r="O30" s="45"/>
      <c r="P30" s="45"/>
      <c r="Q30" s="45"/>
      <c r="R30" s="45"/>
      <c r="S30" s="50"/>
      <c r="T30" s="50"/>
      <c r="U30" s="50"/>
    </row>
    <row r="31" spans="1:21" x14ac:dyDescent="0.25">
      <c r="A31" s="63"/>
      <c r="B31" s="45"/>
      <c r="C31" s="45"/>
      <c r="D31" s="45"/>
      <c r="E31" s="45"/>
      <c r="F31" s="45"/>
      <c r="G31" s="45"/>
      <c r="H31" s="45"/>
      <c r="I31" s="45"/>
      <c r="J31" s="45"/>
      <c r="K31" s="45"/>
      <c r="L31" s="45"/>
      <c r="M31" s="45"/>
      <c r="N31" s="45"/>
      <c r="O31" s="45"/>
      <c r="P31" s="45"/>
      <c r="Q31" s="45"/>
      <c r="R31" s="45"/>
      <c r="S31" s="50"/>
      <c r="T31" s="50"/>
      <c r="U31" s="50"/>
    </row>
    <row r="32" spans="1:21" x14ac:dyDescent="0.25">
      <c r="A32" s="28" t="s">
        <v>32</v>
      </c>
      <c r="B32" s="8">
        <f>SUM(B8:B31)</f>
        <v>0</v>
      </c>
      <c r="C32" s="8">
        <f t="shared" ref="C32:R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si="0"/>
        <v>0</v>
      </c>
      <c r="S32" s="8">
        <f t="shared" ref="S32:U32" si="1">SUM(S8:S31)</f>
        <v>0</v>
      </c>
      <c r="T32" s="8">
        <f t="shared" si="1"/>
        <v>0</v>
      </c>
      <c r="U32" s="8">
        <f t="shared" si="1"/>
        <v>0</v>
      </c>
    </row>
    <row r="33" spans="1:21" x14ac:dyDescent="0.25">
      <c r="A33" s="28" t="s">
        <v>33</v>
      </c>
      <c r="B33" s="8" t="e">
        <f>B32/COUNT(B8:B31)*100</f>
        <v>#DIV/0!</v>
      </c>
      <c r="C33" s="8" t="e">
        <f t="shared" ref="C33:U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si="2"/>
        <v>#DIV/0!</v>
      </c>
      <c r="O33" s="8" t="e">
        <f t="shared" si="2"/>
        <v>#DIV/0!</v>
      </c>
      <c r="P33" s="8" t="e">
        <f t="shared" si="2"/>
        <v>#DIV/0!</v>
      </c>
      <c r="Q33" s="8" t="e">
        <f t="shared" si="2"/>
        <v>#DIV/0!</v>
      </c>
      <c r="R33" s="8" t="e">
        <f t="shared" si="2"/>
        <v>#DIV/0!</v>
      </c>
      <c r="S33" s="8" t="e">
        <f t="shared" si="2"/>
        <v>#DIV/0!</v>
      </c>
      <c r="T33" s="8" t="e">
        <f>T32/COUNT(T8:T31)*100</f>
        <v>#DIV/0!</v>
      </c>
      <c r="U33" s="8" t="e">
        <f t="shared" si="2"/>
        <v>#DIV/0!</v>
      </c>
    </row>
    <row r="35" spans="1:21" x14ac:dyDescent="0.25">
      <c r="A35" s="19" t="s">
        <v>21</v>
      </c>
      <c r="B35" s="11"/>
      <c r="C35" s="11"/>
      <c r="D35" s="11"/>
      <c r="E35" s="11"/>
      <c r="F35" s="11"/>
      <c r="G35" s="11"/>
      <c r="H35" s="11"/>
      <c r="I35" s="11"/>
      <c r="J35" s="11"/>
      <c r="K35" s="11"/>
      <c r="L35" s="11"/>
      <c r="M35" s="11"/>
      <c r="N35" s="11"/>
      <c r="O35" s="11"/>
      <c r="P35" s="11"/>
      <c r="Q35" s="11"/>
      <c r="R35" s="11"/>
      <c r="S35" s="11"/>
      <c r="T35" s="11"/>
      <c r="U35" s="12"/>
    </row>
    <row r="36" spans="1:21" x14ac:dyDescent="0.25">
      <c r="A36" s="13"/>
      <c r="B36" s="14"/>
      <c r="C36" s="14"/>
      <c r="D36" s="14"/>
      <c r="E36" s="14"/>
      <c r="F36" s="14"/>
      <c r="G36" s="14"/>
      <c r="H36" s="14"/>
      <c r="I36" s="14"/>
      <c r="J36" s="14"/>
      <c r="K36" s="14"/>
      <c r="L36" s="14"/>
      <c r="M36" s="14"/>
      <c r="N36" s="14"/>
      <c r="O36" s="14"/>
      <c r="P36" s="14"/>
      <c r="Q36" s="14"/>
      <c r="R36" s="14"/>
      <c r="S36" s="14"/>
      <c r="T36" s="14"/>
      <c r="U36" s="15"/>
    </row>
    <row r="37" spans="1:21" x14ac:dyDescent="0.25">
      <c r="A37" s="13"/>
      <c r="B37" s="14"/>
      <c r="C37" s="14"/>
      <c r="D37" s="14"/>
      <c r="E37" s="14"/>
      <c r="F37" s="14"/>
      <c r="G37" s="14"/>
      <c r="H37" s="14"/>
      <c r="I37" s="14"/>
      <c r="J37" s="14"/>
      <c r="K37" s="14"/>
      <c r="L37" s="14"/>
      <c r="M37" s="14"/>
      <c r="N37" s="14"/>
      <c r="O37" s="14"/>
      <c r="P37" s="14"/>
      <c r="Q37" s="14"/>
      <c r="R37" s="14"/>
      <c r="S37" s="14"/>
      <c r="T37" s="14"/>
      <c r="U37" s="15"/>
    </row>
    <row r="38" spans="1:21" x14ac:dyDescent="0.25">
      <c r="A38" s="13"/>
      <c r="B38" s="14"/>
      <c r="C38" s="14"/>
      <c r="D38" s="14"/>
      <c r="E38" s="14"/>
      <c r="F38" s="14"/>
      <c r="G38" s="14"/>
      <c r="H38" s="14"/>
      <c r="I38" s="14"/>
      <c r="J38" s="14"/>
      <c r="K38" s="14"/>
      <c r="L38" s="14"/>
      <c r="M38" s="14"/>
      <c r="N38" s="14"/>
      <c r="O38" s="14"/>
      <c r="P38" s="14"/>
      <c r="Q38" s="14"/>
      <c r="R38" s="14"/>
      <c r="S38" s="14"/>
      <c r="T38" s="14"/>
      <c r="U38" s="15"/>
    </row>
    <row r="39" spans="1:21" x14ac:dyDescent="0.25">
      <c r="A39" s="13"/>
      <c r="B39" s="14"/>
      <c r="C39" s="14"/>
      <c r="D39" s="14"/>
      <c r="E39" s="14"/>
      <c r="F39" s="14"/>
      <c r="G39" s="14"/>
      <c r="H39" s="14"/>
      <c r="I39" s="14"/>
      <c r="J39" s="14"/>
      <c r="K39" s="14"/>
      <c r="L39" s="14"/>
      <c r="M39" s="14"/>
      <c r="N39" s="14"/>
      <c r="O39" s="14"/>
      <c r="P39" s="14"/>
      <c r="Q39" s="14"/>
      <c r="R39" s="14"/>
      <c r="S39" s="14"/>
      <c r="T39" s="14"/>
      <c r="U39" s="15"/>
    </row>
    <row r="40" spans="1:21" x14ac:dyDescent="0.25">
      <c r="A40" s="13"/>
      <c r="B40" s="14"/>
      <c r="C40" s="14"/>
      <c r="D40" s="14"/>
      <c r="E40" s="14"/>
      <c r="F40" s="14"/>
      <c r="G40" s="14"/>
      <c r="H40" s="14"/>
      <c r="I40" s="14"/>
      <c r="J40" s="14"/>
      <c r="K40" s="14"/>
      <c r="L40" s="14"/>
      <c r="M40" s="14"/>
      <c r="N40" s="14"/>
      <c r="O40" s="14"/>
      <c r="P40" s="14"/>
      <c r="Q40" s="14"/>
      <c r="R40" s="14"/>
      <c r="S40" s="14"/>
      <c r="T40" s="14"/>
      <c r="U40" s="15"/>
    </row>
    <row r="41" spans="1:21" x14ac:dyDescent="0.25">
      <c r="A41" s="16"/>
      <c r="B41" s="17"/>
      <c r="C41" s="17"/>
      <c r="D41" s="17"/>
      <c r="E41" s="17"/>
      <c r="F41" s="17"/>
      <c r="G41" s="17"/>
      <c r="H41" s="17"/>
      <c r="I41" s="17"/>
      <c r="J41" s="17"/>
      <c r="K41" s="17"/>
      <c r="L41" s="17"/>
      <c r="M41" s="17"/>
      <c r="N41" s="17"/>
      <c r="O41" s="17"/>
      <c r="P41" s="17"/>
      <c r="Q41" s="17"/>
      <c r="R41" s="17"/>
      <c r="S41" s="17"/>
      <c r="T41" s="17"/>
      <c r="U41" s="18"/>
    </row>
  </sheetData>
  <conditionalFormatting sqref="B33:U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s="10" customFormat="1" ht="15" customHeight="1" x14ac:dyDescent="0.25">
      <c r="A1" s="24" t="s">
        <v>29</v>
      </c>
      <c r="X1" s="104"/>
    </row>
    <row r="2" spans="1:24" s="10" customFormat="1" ht="15" customHeight="1" x14ac:dyDescent="0.25">
      <c r="A2" s="10" t="s">
        <v>112</v>
      </c>
      <c r="B2" s="103"/>
      <c r="C2" s="103"/>
      <c r="D2" s="103"/>
      <c r="E2" s="103"/>
      <c r="F2" s="103"/>
      <c r="G2" s="103"/>
      <c r="H2" s="103"/>
      <c r="I2" s="103"/>
      <c r="J2" s="103"/>
      <c r="K2" s="103"/>
      <c r="L2" s="103"/>
      <c r="M2" s="103"/>
      <c r="N2" s="103"/>
      <c r="O2" s="103"/>
      <c r="P2" s="103"/>
      <c r="S2" s="103"/>
      <c r="T2" s="103"/>
      <c r="V2" s="103"/>
      <c r="W2" s="103"/>
      <c r="X2" s="103"/>
    </row>
    <row r="3" spans="1:24" s="10" customFormat="1" ht="15" customHeight="1" x14ac:dyDescent="0.25">
      <c r="A3" s="10" t="s">
        <v>45</v>
      </c>
      <c r="X3" s="104"/>
    </row>
    <row r="4" spans="1:24" ht="10.5" customHeight="1" x14ac:dyDescent="0.25">
      <c r="A4" s="10"/>
    </row>
    <row r="5" spans="1:24" ht="10.5" customHeight="1" x14ac:dyDescent="0.25"/>
    <row r="6" spans="1:24" s="23" customFormat="1" ht="10.5" customHeight="1" x14ac:dyDescent="0.25">
      <c r="A6" s="29"/>
      <c r="B6" s="21" t="s">
        <v>114</v>
      </c>
      <c r="C6" s="21" t="s">
        <v>114</v>
      </c>
      <c r="D6" s="21" t="s">
        <v>114</v>
      </c>
      <c r="E6" s="21" t="s">
        <v>84</v>
      </c>
      <c r="F6" s="21" t="s">
        <v>84</v>
      </c>
      <c r="G6" s="21" t="s">
        <v>114</v>
      </c>
      <c r="H6" s="21" t="s">
        <v>114</v>
      </c>
      <c r="I6" s="21" t="s">
        <v>114</v>
      </c>
      <c r="J6" s="21" t="s">
        <v>84</v>
      </c>
      <c r="K6" s="21" t="s">
        <v>84</v>
      </c>
      <c r="L6" s="21" t="s">
        <v>114</v>
      </c>
      <c r="M6" s="21" t="s">
        <v>114</v>
      </c>
      <c r="N6" s="22"/>
    </row>
    <row r="7" spans="1:24" s="5" customFormat="1" x14ac:dyDescent="0.25">
      <c r="A7" s="30" t="s">
        <v>19</v>
      </c>
      <c r="B7" s="6">
        <v>1</v>
      </c>
      <c r="C7" s="6">
        <v>2</v>
      </c>
      <c r="D7" s="6">
        <v>3</v>
      </c>
      <c r="E7" s="6">
        <v>4</v>
      </c>
      <c r="F7" s="6">
        <v>5</v>
      </c>
      <c r="G7" s="6">
        <v>6</v>
      </c>
      <c r="H7" s="6">
        <v>7</v>
      </c>
      <c r="I7" s="6">
        <v>8</v>
      </c>
      <c r="J7" s="6">
        <v>9</v>
      </c>
      <c r="K7" s="6">
        <v>10</v>
      </c>
      <c r="L7" s="6">
        <v>11</v>
      </c>
      <c r="M7" s="6">
        <v>12</v>
      </c>
      <c r="N7" s="7" t="s">
        <v>20</v>
      </c>
    </row>
    <row r="8" spans="1:24" x14ac:dyDescent="0.25">
      <c r="A8" s="63"/>
      <c r="B8" s="45"/>
      <c r="C8" s="45"/>
      <c r="D8" s="45"/>
      <c r="E8" s="45"/>
      <c r="F8" s="45"/>
      <c r="G8" s="45"/>
      <c r="H8" s="45"/>
      <c r="I8" s="45"/>
      <c r="J8" s="45"/>
      <c r="K8" s="45"/>
      <c r="L8" s="45"/>
      <c r="M8" s="45"/>
      <c r="N8" s="8">
        <f>SUM(B8:L8)*8+M8*12</f>
        <v>0</v>
      </c>
      <c r="X8" s="3"/>
    </row>
    <row r="9" spans="1:24" x14ac:dyDescent="0.25">
      <c r="A9" s="63"/>
      <c r="B9" s="45"/>
      <c r="C9" s="64"/>
      <c r="D9" s="64"/>
      <c r="E9" s="64"/>
      <c r="F9" s="64"/>
      <c r="G9" s="64"/>
      <c r="H9" s="64"/>
      <c r="I9" s="64"/>
      <c r="J9" s="64"/>
      <c r="K9" s="64"/>
      <c r="L9" s="64"/>
      <c r="M9" s="64"/>
      <c r="N9" s="8">
        <f t="shared" ref="N9:N31" si="0">SUM(B9:L9)*8+M9*12</f>
        <v>0</v>
      </c>
      <c r="X9" s="3"/>
    </row>
    <row r="10" spans="1:24" x14ac:dyDescent="0.25">
      <c r="A10" s="63"/>
      <c r="B10" s="45"/>
      <c r="C10" s="64"/>
      <c r="D10" s="64"/>
      <c r="E10" s="64"/>
      <c r="F10" s="64"/>
      <c r="G10" s="64"/>
      <c r="H10" s="64"/>
      <c r="I10" s="64"/>
      <c r="J10" s="64"/>
      <c r="K10" s="64"/>
      <c r="L10" s="64"/>
      <c r="M10" s="64"/>
      <c r="N10" s="8">
        <f t="shared" si="0"/>
        <v>0</v>
      </c>
      <c r="X10" s="3"/>
    </row>
    <row r="11" spans="1:24" x14ac:dyDescent="0.25">
      <c r="A11" s="63"/>
      <c r="B11" s="45"/>
      <c r="C11" s="45"/>
      <c r="D11" s="45"/>
      <c r="E11" s="45"/>
      <c r="F11" s="45"/>
      <c r="G11" s="45"/>
      <c r="H11" s="45"/>
      <c r="I11" s="45"/>
      <c r="J11" s="45"/>
      <c r="K11" s="45"/>
      <c r="L11" s="45"/>
      <c r="M11" s="45"/>
      <c r="N11" s="8">
        <f t="shared" si="0"/>
        <v>0</v>
      </c>
      <c r="X11" s="3"/>
    </row>
    <row r="12" spans="1:24" x14ac:dyDescent="0.25">
      <c r="A12" s="63"/>
      <c r="B12" s="45"/>
      <c r="C12" s="45"/>
      <c r="D12" s="45"/>
      <c r="E12" s="45"/>
      <c r="F12" s="45"/>
      <c r="G12" s="45"/>
      <c r="H12" s="45"/>
      <c r="I12" s="45"/>
      <c r="J12" s="45"/>
      <c r="K12" s="45"/>
      <c r="L12" s="45"/>
      <c r="M12" s="45"/>
      <c r="N12" s="8">
        <f t="shared" si="0"/>
        <v>0</v>
      </c>
      <c r="X12" s="3"/>
    </row>
    <row r="13" spans="1:24" x14ac:dyDescent="0.25">
      <c r="A13" s="63"/>
      <c r="B13" s="45"/>
      <c r="C13" s="45"/>
      <c r="D13" s="45"/>
      <c r="E13" s="45"/>
      <c r="F13" s="45"/>
      <c r="G13" s="45"/>
      <c r="H13" s="45"/>
      <c r="I13" s="45"/>
      <c r="J13" s="45"/>
      <c r="K13" s="45"/>
      <c r="L13" s="45"/>
      <c r="M13" s="45"/>
      <c r="N13" s="8">
        <f t="shared" si="0"/>
        <v>0</v>
      </c>
      <c r="X13" s="3"/>
    </row>
    <row r="14" spans="1:24" x14ac:dyDescent="0.25">
      <c r="A14" s="63"/>
      <c r="B14" s="45"/>
      <c r="C14" s="45"/>
      <c r="D14" s="45"/>
      <c r="E14" s="45"/>
      <c r="F14" s="45"/>
      <c r="G14" s="45"/>
      <c r="H14" s="45"/>
      <c r="I14" s="45"/>
      <c r="J14" s="45"/>
      <c r="K14" s="45"/>
      <c r="L14" s="45"/>
      <c r="M14" s="45"/>
      <c r="N14" s="8">
        <f t="shared" si="0"/>
        <v>0</v>
      </c>
      <c r="X14" s="3"/>
    </row>
    <row r="15" spans="1:24" x14ac:dyDescent="0.25">
      <c r="A15" s="63"/>
      <c r="B15" s="45"/>
      <c r="C15" s="45"/>
      <c r="D15" s="45"/>
      <c r="E15" s="45"/>
      <c r="F15" s="45"/>
      <c r="G15" s="45"/>
      <c r="H15" s="45"/>
      <c r="I15" s="45"/>
      <c r="J15" s="45"/>
      <c r="K15" s="45"/>
      <c r="L15" s="45"/>
      <c r="M15" s="45"/>
      <c r="N15" s="8">
        <f t="shared" si="0"/>
        <v>0</v>
      </c>
      <c r="X15" s="3"/>
    </row>
    <row r="16" spans="1:24" x14ac:dyDescent="0.25">
      <c r="A16" s="63"/>
      <c r="B16" s="45"/>
      <c r="C16" s="45"/>
      <c r="D16" s="45"/>
      <c r="E16" s="45"/>
      <c r="F16" s="45"/>
      <c r="G16" s="45"/>
      <c r="H16" s="45"/>
      <c r="I16" s="45"/>
      <c r="J16" s="45"/>
      <c r="K16" s="45"/>
      <c r="L16" s="45"/>
      <c r="M16" s="45"/>
      <c r="N16" s="8">
        <f t="shared" si="0"/>
        <v>0</v>
      </c>
      <c r="X16" s="3"/>
    </row>
    <row r="17" spans="1:24" x14ac:dyDescent="0.25">
      <c r="A17" s="63"/>
      <c r="B17" s="45"/>
      <c r="C17" s="45"/>
      <c r="D17" s="45"/>
      <c r="E17" s="45"/>
      <c r="F17" s="45"/>
      <c r="G17" s="45"/>
      <c r="H17" s="45"/>
      <c r="I17" s="45"/>
      <c r="J17" s="45"/>
      <c r="K17" s="45"/>
      <c r="L17" s="45"/>
      <c r="M17" s="45"/>
      <c r="N17" s="8">
        <f>SUM(B17:L17)*8+M17*12</f>
        <v>0</v>
      </c>
      <c r="X17" s="3"/>
    </row>
    <row r="18" spans="1:24" x14ac:dyDescent="0.25">
      <c r="A18" s="63"/>
      <c r="B18" s="45"/>
      <c r="C18" s="45"/>
      <c r="D18" s="45"/>
      <c r="E18" s="45"/>
      <c r="F18" s="45"/>
      <c r="G18" s="45"/>
      <c r="H18" s="45"/>
      <c r="I18" s="45"/>
      <c r="J18" s="45"/>
      <c r="K18" s="45"/>
      <c r="L18" s="45"/>
      <c r="M18" s="45"/>
      <c r="N18" s="8">
        <f t="shared" si="0"/>
        <v>0</v>
      </c>
      <c r="X18" s="3"/>
    </row>
    <row r="19" spans="1:24" x14ac:dyDescent="0.25">
      <c r="A19" s="63"/>
      <c r="B19" s="45"/>
      <c r="C19" s="45"/>
      <c r="D19" s="45"/>
      <c r="E19" s="45"/>
      <c r="F19" s="45"/>
      <c r="G19" s="45"/>
      <c r="H19" s="45"/>
      <c r="I19" s="45"/>
      <c r="J19" s="45"/>
      <c r="K19" s="45"/>
      <c r="L19" s="45"/>
      <c r="M19" s="45"/>
      <c r="N19" s="8">
        <f t="shared" si="0"/>
        <v>0</v>
      </c>
      <c r="X19" s="3"/>
    </row>
    <row r="20" spans="1:24" x14ac:dyDescent="0.25">
      <c r="A20" s="63"/>
      <c r="B20" s="45"/>
      <c r="C20" s="45"/>
      <c r="D20" s="45"/>
      <c r="E20" s="45"/>
      <c r="F20" s="45"/>
      <c r="G20" s="45"/>
      <c r="H20" s="45"/>
      <c r="I20" s="45"/>
      <c r="J20" s="45"/>
      <c r="K20" s="45"/>
      <c r="L20" s="45"/>
      <c r="M20" s="45"/>
      <c r="N20" s="8">
        <f t="shared" si="0"/>
        <v>0</v>
      </c>
      <c r="X20" s="3"/>
    </row>
    <row r="21" spans="1:24" x14ac:dyDescent="0.25">
      <c r="A21" s="63"/>
      <c r="B21" s="45"/>
      <c r="C21" s="45"/>
      <c r="D21" s="45"/>
      <c r="E21" s="45"/>
      <c r="F21" s="45"/>
      <c r="G21" s="45"/>
      <c r="H21" s="45"/>
      <c r="I21" s="45"/>
      <c r="J21" s="45"/>
      <c r="K21" s="45"/>
      <c r="L21" s="45"/>
      <c r="M21" s="45"/>
      <c r="N21" s="8">
        <f t="shared" si="0"/>
        <v>0</v>
      </c>
      <c r="X21" s="3"/>
    </row>
    <row r="22" spans="1:24" x14ac:dyDescent="0.25">
      <c r="A22" s="63"/>
      <c r="B22" s="45"/>
      <c r="C22" s="45"/>
      <c r="D22" s="45"/>
      <c r="E22" s="45"/>
      <c r="F22" s="45"/>
      <c r="G22" s="45"/>
      <c r="H22" s="45"/>
      <c r="I22" s="45"/>
      <c r="J22" s="45"/>
      <c r="K22" s="45"/>
      <c r="L22" s="45"/>
      <c r="M22" s="45"/>
      <c r="N22" s="8">
        <f t="shared" si="0"/>
        <v>0</v>
      </c>
      <c r="X22" s="3"/>
    </row>
    <row r="23" spans="1:24" x14ac:dyDescent="0.25">
      <c r="A23" s="63"/>
      <c r="B23" s="45"/>
      <c r="C23" s="45"/>
      <c r="D23" s="45"/>
      <c r="E23" s="45"/>
      <c r="F23" s="45"/>
      <c r="G23" s="45"/>
      <c r="H23" s="45"/>
      <c r="I23" s="45"/>
      <c r="J23" s="45"/>
      <c r="K23" s="45"/>
      <c r="L23" s="45"/>
      <c r="M23" s="45"/>
      <c r="N23" s="8">
        <f t="shared" si="0"/>
        <v>0</v>
      </c>
      <c r="X23" s="3"/>
    </row>
    <row r="24" spans="1:24" x14ac:dyDescent="0.25">
      <c r="A24" s="63"/>
      <c r="B24" s="45"/>
      <c r="C24" s="45"/>
      <c r="D24" s="45"/>
      <c r="E24" s="45"/>
      <c r="F24" s="45"/>
      <c r="G24" s="45"/>
      <c r="H24" s="45"/>
      <c r="I24" s="45"/>
      <c r="J24" s="45"/>
      <c r="K24" s="45"/>
      <c r="L24" s="45"/>
      <c r="M24" s="45"/>
      <c r="N24" s="8">
        <f t="shared" si="0"/>
        <v>0</v>
      </c>
      <c r="X24" s="3"/>
    </row>
    <row r="25" spans="1:24" x14ac:dyDescent="0.25">
      <c r="A25" s="63"/>
      <c r="B25" s="45"/>
      <c r="C25" s="45"/>
      <c r="D25" s="45"/>
      <c r="E25" s="45"/>
      <c r="F25" s="45"/>
      <c r="G25" s="45"/>
      <c r="H25" s="45"/>
      <c r="I25" s="45"/>
      <c r="J25" s="45"/>
      <c r="K25" s="45"/>
      <c r="L25" s="45"/>
      <c r="M25" s="45"/>
      <c r="N25" s="8">
        <f t="shared" si="0"/>
        <v>0</v>
      </c>
      <c r="X25" s="3"/>
    </row>
    <row r="26" spans="1:24" x14ac:dyDescent="0.25">
      <c r="A26" s="63"/>
      <c r="B26" s="45"/>
      <c r="C26" s="45"/>
      <c r="D26" s="45"/>
      <c r="E26" s="45"/>
      <c r="F26" s="45"/>
      <c r="G26" s="45"/>
      <c r="H26" s="45"/>
      <c r="I26" s="45"/>
      <c r="J26" s="45"/>
      <c r="K26" s="45"/>
      <c r="L26" s="45"/>
      <c r="M26" s="45"/>
      <c r="N26" s="8">
        <f t="shared" si="0"/>
        <v>0</v>
      </c>
      <c r="X26" s="3"/>
    </row>
    <row r="27" spans="1:24" x14ac:dyDescent="0.25">
      <c r="A27" s="63"/>
      <c r="B27" s="45"/>
      <c r="C27" s="45"/>
      <c r="D27" s="45"/>
      <c r="E27" s="45"/>
      <c r="F27" s="45"/>
      <c r="G27" s="45"/>
      <c r="H27" s="45"/>
      <c r="I27" s="45"/>
      <c r="J27" s="45"/>
      <c r="K27" s="45"/>
      <c r="L27" s="45"/>
      <c r="M27" s="45"/>
      <c r="N27" s="8">
        <f t="shared" si="0"/>
        <v>0</v>
      </c>
      <c r="X27" s="3"/>
    </row>
    <row r="28" spans="1:24" x14ac:dyDescent="0.25">
      <c r="A28" s="63"/>
      <c r="B28" s="45"/>
      <c r="C28" s="45"/>
      <c r="D28" s="45"/>
      <c r="E28" s="45"/>
      <c r="F28" s="45"/>
      <c r="G28" s="45"/>
      <c r="H28" s="45"/>
      <c r="I28" s="45"/>
      <c r="J28" s="45"/>
      <c r="K28" s="45"/>
      <c r="L28" s="45"/>
      <c r="M28" s="45"/>
      <c r="N28" s="8">
        <f t="shared" si="0"/>
        <v>0</v>
      </c>
      <c r="X28" s="3"/>
    </row>
    <row r="29" spans="1:24" x14ac:dyDescent="0.25">
      <c r="A29" s="63"/>
      <c r="B29" s="45"/>
      <c r="C29" s="45"/>
      <c r="D29" s="45"/>
      <c r="E29" s="45"/>
      <c r="F29" s="45"/>
      <c r="G29" s="45"/>
      <c r="H29" s="45"/>
      <c r="I29" s="45"/>
      <c r="J29" s="45"/>
      <c r="K29" s="45"/>
      <c r="L29" s="45"/>
      <c r="M29" s="45"/>
      <c r="N29" s="8">
        <f t="shared" si="0"/>
        <v>0</v>
      </c>
      <c r="X29" s="3"/>
    </row>
    <row r="30" spans="1:24" x14ac:dyDescent="0.25">
      <c r="A30" s="63"/>
      <c r="B30" s="45"/>
      <c r="C30" s="45"/>
      <c r="D30" s="45"/>
      <c r="E30" s="45"/>
      <c r="F30" s="45"/>
      <c r="G30" s="45"/>
      <c r="H30" s="45"/>
      <c r="I30" s="45"/>
      <c r="J30" s="45"/>
      <c r="K30" s="45"/>
      <c r="L30" s="45"/>
      <c r="M30" s="45"/>
      <c r="N30" s="8">
        <f t="shared" si="0"/>
        <v>0</v>
      </c>
      <c r="X30" s="3"/>
    </row>
    <row r="31" spans="1:24" x14ac:dyDescent="0.25">
      <c r="A31" s="63"/>
      <c r="B31" s="45"/>
      <c r="C31" s="45"/>
      <c r="D31" s="45"/>
      <c r="E31" s="45"/>
      <c r="F31" s="45"/>
      <c r="G31" s="45"/>
      <c r="H31" s="45"/>
      <c r="I31" s="45"/>
      <c r="J31" s="45"/>
      <c r="K31" s="45"/>
      <c r="L31" s="45"/>
      <c r="M31" s="45"/>
      <c r="N31" s="8">
        <f t="shared" si="0"/>
        <v>0</v>
      </c>
      <c r="X31" s="3"/>
    </row>
    <row r="32" spans="1:24"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X32" s="3"/>
    </row>
    <row r="33" spans="1:24"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X33" s="3"/>
    </row>
    <row r="35" spans="1:24" x14ac:dyDescent="0.25">
      <c r="A35" s="19" t="s">
        <v>21</v>
      </c>
      <c r="B35" s="11"/>
      <c r="C35" s="11"/>
      <c r="D35" s="11"/>
      <c r="E35" s="11"/>
      <c r="F35" s="11"/>
      <c r="G35" s="11"/>
      <c r="H35" s="11"/>
      <c r="I35" s="12"/>
      <c r="K35" s="75" t="s">
        <v>22</v>
      </c>
      <c r="L35" s="76"/>
      <c r="M35" s="76"/>
      <c r="N35" s="77"/>
      <c r="X35" s="3"/>
    </row>
    <row r="36" spans="1:24" x14ac:dyDescent="0.25">
      <c r="A36" s="13"/>
      <c r="B36" s="14"/>
      <c r="C36" s="14"/>
      <c r="D36" s="14"/>
      <c r="E36" s="14"/>
      <c r="F36" s="14"/>
      <c r="G36" s="14"/>
      <c r="H36" s="14"/>
      <c r="I36" s="15"/>
      <c r="K36" s="73" t="s">
        <v>23</v>
      </c>
      <c r="L36" s="73"/>
      <c r="M36" s="65"/>
      <c r="N36" s="66"/>
      <c r="X36" s="3"/>
    </row>
    <row r="37" spans="1:24" x14ac:dyDescent="0.25">
      <c r="A37" s="13"/>
      <c r="B37" s="14"/>
      <c r="C37" s="14"/>
      <c r="D37" s="14"/>
      <c r="E37" s="14"/>
      <c r="F37" s="14"/>
      <c r="G37" s="14"/>
      <c r="H37" s="14"/>
      <c r="I37" s="15"/>
      <c r="K37" s="74" t="s">
        <v>24</v>
      </c>
      <c r="L37" s="74"/>
      <c r="M37" s="65"/>
      <c r="N37" s="66"/>
      <c r="X37" s="3"/>
    </row>
    <row r="38" spans="1:24" x14ac:dyDescent="0.25">
      <c r="A38" s="13"/>
      <c r="B38" s="14"/>
      <c r="C38" s="14"/>
      <c r="D38" s="14"/>
      <c r="E38" s="14"/>
      <c r="F38" s="14"/>
      <c r="G38" s="14"/>
      <c r="H38" s="14"/>
      <c r="I38" s="15"/>
      <c r="K38" s="68" t="s">
        <v>25</v>
      </c>
      <c r="L38" s="68"/>
      <c r="M38" s="65"/>
      <c r="N38" s="66"/>
      <c r="X38" s="3"/>
    </row>
    <row r="39" spans="1:24" x14ac:dyDescent="0.25">
      <c r="A39" s="13"/>
      <c r="B39" s="14"/>
      <c r="C39" s="14"/>
      <c r="D39" s="14"/>
      <c r="E39" s="14"/>
      <c r="F39" s="14"/>
      <c r="G39" s="14"/>
      <c r="H39" s="14"/>
      <c r="I39" s="15"/>
      <c r="K39" s="69" t="s">
        <v>26</v>
      </c>
      <c r="L39" s="69"/>
      <c r="M39" s="65"/>
      <c r="N39" s="66"/>
      <c r="X39" s="3"/>
    </row>
    <row r="40" spans="1:24" x14ac:dyDescent="0.25">
      <c r="A40" s="13"/>
      <c r="B40" s="14"/>
      <c r="C40" s="14"/>
      <c r="D40" s="14"/>
      <c r="E40" s="14"/>
      <c r="F40" s="14"/>
      <c r="G40" s="14"/>
      <c r="H40" s="14"/>
      <c r="I40" s="15"/>
      <c r="K40" s="70" t="s">
        <v>27</v>
      </c>
      <c r="L40" s="70"/>
      <c r="M40" s="65"/>
      <c r="N40" s="66"/>
      <c r="X40" s="3"/>
    </row>
    <row r="41" spans="1:24" x14ac:dyDescent="0.25">
      <c r="A41" s="16"/>
      <c r="B41" s="17"/>
      <c r="C41" s="17"/>
      <c r="D41" s="17"/>
      <c r="E41" s="17"/>
      <c r="F41" s="17"/>
      <c r="G41" s="17"/>
      <c r="H41" s="17"/>
      <c r="I41" s="18"/>
      <c r="K41" s="67" t="s">
        <v>28</v>
      </c>
      <c r="L41" s="67"/>
      <c r="M41" s="65"/>
      <c r="N41" s="66"/>
      <c r="X41" s="3"/>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conditionalFormatting sqref="B33:M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55"/>
  <sheetViews>
    <sheetView showGridLines="0" workbookViewId="0"/>
  </sheetViews>
  <sheetFormatPr defaultRowHeight="15" x14ac:dyDescent="0.25"/>
  <cols>
    <col min="1" max="1" width="26.140625" style="3" customWidth="1"/>
    <col min="2" max="13" width="7.140625" style="3" customWidth="1"/>
    <col min="14" max="14" width="7" style="9" customWidth="1"/>
    <col min="15" max="16384" width="9.140625" style="3"/>
  </cols>
  <sheetData>
    <row r="1" spans="1:14" s="10" customFormat="1" ht="15" customHeight="1" x14ac:dyDescent="0.25">
      <c r="A1" s="24" t="s">
        <v>29</v>
      </c>
      <c r="N1" s="104" t="s">
        <v>31</v>
      </c>
    </row>
    <row r="2" spans="1:14" s="10" customFormat="1" ht="15" customHeight="1" x14ac:dyDescent="0.25">
      <c r="A2" s="10" t="s">
        <v>115</v>
      </c>
      <c r="B2" s="103"/>
      <c r="C2" s="103"/>
      <c r="D2" s="103"/>
      <c r="E2" s="103"/>
      <c r="F2" s="103"/>
      <c r="G2" s="103"/>
      <c r="H2" s="103"/>
      <c r="I2" s="103"/>
      <c r="J2" s="103"/>
      <c r="K2" s="103"/>
      <c r="L2" s="103"/>
      <c r="M2" s="103"/>
      <c r="N2" s="103"/>
    </row>
    <row r="3" spans="1:14" s="10" customFormat="1" ht="15" customHeight="1" x14ac:dyDescent="0.25">
      <c r="A3" s="10" t="s">
        <v>49</v>
      </c>
      <c r="N3" s="104"/>
    </row>
    <row r="4" spans="1:14" ht="10.5" customHeight="1" x14ac:dyDescent="0.25">
      <c r="A4" s="10"/>
    </row>
    <row r="5" spans="1:14" ht="10.5" customHeight="1" x14ac:dyDescent="0.25"/>
    <row r="6" spans="1:14" s="23" customFormat="1" ht="10.5" customHeight="1" x14ac:dyDescent="0.25">
      <c r="A6" s="29"/>
      <c r="B6" s="20" t="s">
        <v>11</v>
      </c>
      <c r="C6" s="20" t="s">
        <v>11</v>
      </c>
      <c r="D6" s="20" t="s">
        <v>11</v>
      </c>
      <c r="E6" s="20" t="s">
        <v>11</v>
      </c>
      <c r="F6" s="20" t="s">
        <v>11</v>
      </c>
      <c r="G6" s="20" t="s">
        <v>11</v>
      </c>
      <c r="H6" s="20" t="s">
        <v>11</v>
      </c>
      <c r="I6" s="20" t="s">
        <v>11</v>
      </c>
    </row>
    <row r="7" spans="1:14" s="5" customFormat="1" x14ac:dyDescent="0.25">
      <c r="A7" s="6" t="s">
        <v>19</v>
      </c>
      <c r="B7" s="6">
        <v>1</v>
      </c>
      <c r="C7" s="6">
        <v>2</v>
      </c>
      <c r="D7" s="6">
        <v>3</v>
      </c>
      <c r="E7" s="6">
        <v>4</v>
      </c>
      <c r="F7" s="6">
        <v>5</v>
      </c>
      <c r="G7" s="6">
        <v>6</v>
      </c>
      <c r="H7" s="6">
        <v>7</v>
      </c>
      <c r="I7" s="6">
        <v>8</v>
      </c>
    </row>
    <row r="8" spans="1:14" x14ac:dyDescent="0.25">
      <c r="A8" s="63"/>
      <c r="B8" s="45"/>
      <c r="C8" s="45"/>
      <c r="D8" s="45"/>
      <c r="E8" s="45"/>
      <c r="F8" s="45"/>
      <c r="G8" s="45"/>
      <c r="H8" s="45"/>
      <c r="I8" s="45"/>
      <c r="N8" s="3"/>
    </row>
    <row r="9" spans="1:14" x14ac:dyDescent="0.25">
      <c r="A9" s="63"/>
      <c r="B9" s="45"/>
      <c r="C9" s="45"/>
      <c r="D9" s="45"/>
      <c r="E9" s="45"/>
      <c r="F9" s="45"/>
      <c r="G9" s="45"/>
      <c r="H9" s="45"/>
      <c r="I9" s="45"/>
      <c r="N9" s="3"/>
    </row>
    <row r="10" spans="1:14" x14ac:dyDescent="0.25">
      <c r="A10" s="63"/>
      <c r="B10" s="45"/>
      <c r="C10" s="45"/>
      <c r="D10" s="45"/>
      <c r="E10" s="45"/>
      <c r="F10" s="45"/>
      <c r="G10" s="45"/>
      <c r="H10" s="45"/>
      <c r="I10" s="45"/>
      <c r="N10" s="3"/>
    </row>
    <row r="11" spans="1:14" x14ac:dyDescent="0.25">
      <c r="A11" s="63"/>
      <c r="B11" s="45"/>
      <c r="C11" s="45"/>
      <c r="D11" s="45"/>
      <c r="E11" s="45"/>
      <c r="F11" s="45"/>
      <c r="G11" s="45"/>
      <c r="H11" s="45"/>
      <c r="I11" s="45"/>
      <c r="N11" s="3"/>
    </row>
    <row r="12" spans="1:14" x14ac:dyDescent="0.25">
      <c r="A12" s="63"/>
      <c r="B12" s="45"/>
      <c r="C12" s="45"/>
      <c r="D12" s="45"/>
      <c r="E12" s="45"/>
      <c r="F12" s="45"/>
      <c r="G12" s="45"/>
      <c r="H12" s="45"/>
      <c r="I12" s="45"/>
      <c r="N12" s="3"/>
    </row>
    <row r="13" spans="1:14" x14ac:dyDescent="0.25">
      <c r="A13" s="63"/>
      <c r="B13" s="45"/>
      <c r="C13" s="45"/>
      <c r="D13" s="45"/>
      <c r="E13" s="45"/>
      <c r="F13" s="45"/>
      <c r="G13" s="45"/>
      <c r="H13" s="45"/>
      <c r="I13" s="45"/>
      <c r="N13" s="3"/>
    </row>
    <row r="14" spans="1:14" x14ac:dyDescent="0.25">
      <c r="A14" s="63"/>
      <c r="B14" s="45"/>
      <c r="C14" s="45"/>
      <c r="D14" s="45"/>
      <c r="E14" s="45"/>
      <c r="F14" s="45"/>
      <c r="G14" s="45"/>
      <c r="H14" s="45"/>
      <c r="I14" s="45"/>
      <c r="N14" s="3"/>
    </row>
    <row r="15" spans="1:14" x14ac:dyDescent="0.25">
      <c r="A15" s="63"/>
      <c r="B15" s="45"/>
      <c r="C15" s="45"/>
      <c r="D15" s="45"/>
      <c r="E15" s="45"/>
      <c r="F15" s="45"/>
      <c r="G15" s="45"/>
      <c r="H15" s="45"/>
      <c r="I15" s="45"/>
      <c r="N15" s="3"/>
    </row>
    <row r="16" spans="1:14" x14ac:dyDescent="0.25">
      <c r="A16" s="63"/>
      <c r="B16" s="45"/>
      <c r="C16" s="45"/>
      <c r="D16" s="45"/>
      <c r="E16" s="45"/>
      <c r="F16" s="45"/>
      <c r="G16" s="45"/>
      <c r="H16" s="45"/>
      <c r="I16" s="45"/>
      <c r="N16" s="3"/>
    </row>
    <row r="17" spans="1:14" x14ac:dyDescent="0.25">
      <c r="A17" s="63"/>
      <c r="B17" s="45"/>
      <c r="C17" s="45"/>
      <c r="D17" s="45"/>
      <c r="E17" s="45"/>
      <c r="F17" s="45"/>
      <c r="G17" s="45"/>
      <c r="H17" s="45"/>
      <c r="I17" s="45"/>
      <c r="N17" s="3"/>
    </row>
    <row r="18" spans="1:14" x14ac:dyDescent="0.25">
      <c r="A18" s="63"/>
      <c r="B18" s="45"/>
      <c r="C18" s="45"/>
      <c r="D18" s="45"/>
      <c r="E18" s="45"/>
      <c r="F18" s="45"/>
      <c r="G18" s="45"/>
      <c r="H18" s="45"/>
      <c r="I18" s="45"/>
      <c r="N18" s="3"/>
    </row>
    <row r="19" spans="1:14" x14ac:dyDescent="0.25">
      <c r="A19" s="63"/>
      <c r="B19" s="45"/>
      <c r="C19" s="45"/>
      <c r="D19" s="45"/>
      <c r="E19" s="45"/>
      <c r="F19" s="45"/>
      <c r="G19" s="45"/>
      <c r="H19" s="45"/>
      <c r="I19" s="45"/>
      <c r="N19" s="3"/>
    </row>
    <row r="20" spans="1:14" x14ac:dyDescent="0.25">
      <c r="A20" s="63"/>
      <c r="B20" s="45"/>
      <c r="C20" s="45"/>
      <c r="D20" s="45"/>
      <c r="E20" s="45"/>
      <c r="F20" s="45"/>
      <c r="G20" s="45"/>
      <c r="H20" s="45"/>
      <c r="I20" s="45"/>
      <c r="N20" s="3"/>
    </row>
    <row r="21" spans="1:14" x14ac:dyDescent="0.25">
      <c r="A21" s="63"/>
      <c r="B21" s="45"/>
      <c r="C21" s="45"/>
      <c r="D21" s="45"/>
      <c r="E21" s="45"/>
      <c r="F21" s="45"/>
      <c r="G21" s="45"/>
      <c r="H21" s="45"/>
      <c r="I21" s="45"/>
      <c r="N21" s="3"/>
    </row>
    <row r="22" spans="1:14" x14ac:dyDescent="0.25">
      <c r="A22" s="63"/>
      <c r="B22" s="45"/>
      <c r="C22" s="45"/>
      <c r="D22" s="45"/>
      <c r="E22" s="45"/>
      <c r="F22" s="45"/>
      <c r="G22" s="45"/>
      <c r="H22" s="45"/>
      <c r="I22" s="45"/>
      <c r="N22" s="3"/>
    </row>
    <row r="23" spans="1:14" x14ac:dyDescent="0.25">
      <c r="A23" s="63"/>
      <c r="B23" s="45"/>
      <c r="C23" s="45"/>
      <c r="D23" s="45"/>
      <c r="E23" s="45"/>
      <c r="F23" s="45"/>
      <c r="G23" s="45"/>
      <c r="H23" s="45"/>
      <c r="I23" s="45"/>
      <c r="N23" s="3"/>
    </row>
    <row r="24" spans="1:14" x14ac:dyDescent="0.25">
      <c r="A24" s="63"/>
      <c r="B24" s="45"/>
      <c r="C24" s="45"/>
      <c r="D24" s="45"/>
      <c r="E24" s="45"/>
      <c r="F24" s="45"/>
      <c r="G24" s="45"/>
      <c r="H24" s="45"/>
      <c r="I24" s="45"/>
      <c r="N24" s="3"/>
    </row>
    <row r="25" spans="1:14" x14ac:dyDescent="0.25">
      <c r="A25" s="63"/>
      <c r="B25" s="45"/>
      <c r="C25" s="45"/>
      <c r="D25" s="45"/>
      <c r="E25" s="45"/>
      <c r="F25" s="45"/>
      <c r="G25" s="45"/>
      <c r="H25" s="45"/>
      <c r="I25" s="45"/>
      <c r="N25" s="3"/>
    </row>
    <row r="26" spans="1:14" x14ac:dyDescent="0.25">
      <c r="A26" s="63"/>
      <c r="B26" s="45"/>
      <c r="C26" s="45"/>
      <c r="D26" s="45"/>
      <c r="E26" s="45"/>
      <c r="F26" s="45"/>
      <c r="G26" s="45"/>
      <c r="H26" s="45"/>
      <c r="I26" s="45"/>
      <c r="N26" s="3"/>
    </row>
    <row r="27" spans="1:14" x14ac:dyDescent="0.25">
      <c r="A27" s="63"/>
      <c r="B27" s="45"/>
      <c r="C27" s="45"/>
      <c r="D27" s="45"/>
      <c r="E27" s="45"/>
      <c r="F27" s="45"/>
      <c r="G27" s="45"/>
      <c r="H27" s="45"/>
      <c r="I27" s="45"/>
      <c r="N27" s="3"/>
    </row>
    <row r="28" spans="1:14" x14ac:dyDescent="0.25">
      <c r="A28" s="63"/>
      <c r="B28" s="45"/>
      <c r="C28" s="45"/>
      <c r="D28" s="45"/>
      <c r="E28" s="45"/>
      <c r="F28" s="45"/>
      <c r="G28" s="45"/>
      <c r="H28" s="45"/>
      <c r="I28" s="45"/>
      <c r="N28" s="3"/>
    </row>
    <row r="29" spans="1:14" x14ac:dyDescent="0.25">
      <c r="A29" s="63"/>
      <c r="B29" s="45"/>
      <c r="C29" s="45"/>
      <c r="D29" s="45"/>
      <c r="E29" s="45"/>
      <c r="F29" s="45"/>
      <c r="G29" s="45"/>
      <c r="H29" s="45"/>
      <c r="I29" s="45"/>
      <c r="N29" s="3"/>
    </row>
    <row r="30" spans="1:14" x14ac:dyDescent="0.25">
      <c r="A30" s="63"/>
      <c r="B30" s="45"/>
      <c r="C30" s="45"/>
      <c r="D30" s="45"/>
      <c r="E30" s="45"/>
      <c r="F30" s="45"/>
      <c r="G30" s="45"/>
      <c r="H30" s="45"/>
      <c r="I30" s="45"/>
      <c r="N30" s="3"/>
    </row>
    <row r="31" spans="1:14" x14ac:dyDescent="0.25">
      <c r="A31" s="63"/>
      <c r="B31" s="45"/>
      <c r="C31" s="45"/>
      <c r="D31" s="45"/>
      <c r="E31" s="45"/>
      <c r="F31" s="45"/>
      <c r="G31" s="45"/>
      <c r="H31" s="45"/>
      <c r="I31" s="45"/>
      <c r="N31" s="3"/>
    </row>
    <row r="32" spans="1:14"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N32" s="3"/>
    </row>
    <row r="33" spans="1:14" x14ac:dyDescent="0.25">
      <c r="A33" s="28" t="s">
        <v>33</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N33" s="3"/>
    </row>
    <row r="35" spans="1:14" x14ac:dyDescent="0.25">
      <c r="A35" s="19" t="s">
        <v>21</v>
      </c>
      <c r="B35" s="11"/>
      <c r="C35" s="11"/>
      <c r="D35" s="11"/>
      <c r="E35" s="11"/>
      <c r="F35" s="11"/>
      <c r="G35" s="11"/>
      <c r="H35" s="11"/>
      <c r="I35" s="12"/>
      <c r="N35" s="3"/>
    </row>
    <row r="36" spans="1:14" x14ac:dyDescent="0.25">
      <c r="A36" s="13"/>
      <c r="B36" s="14"/>
      <c r="C36" s="14"/>
      <c r="D36" s="14"/>
      <c r="E36" s="14"/>
      <c r="F36" s="14"/>
      <c r="G36" s="14"/>
      <c r="H36" s="14"/>
      <c r="I36" s="15"/>
      <c r="N36" s="3"/>
    </row>
    <row r="37" spans="1:14" x14ac:dyDescent="0.25">
      <c r="A37" s="13"/>
      <c r="B37" s="14"/>
      <c r="C37" s="14"/>
      <c r="D37" s="14"/>
      <c r="E37" s="14"/>
      <c r="F37" s="14"/>
      <c r="G37" s="14"/>
      <c r="H37" s="14"/>
      <c r="I37" s="15"/>
      <c r="N37" s="3"/>
    </row>
    <row r="38" spans="1:14" x14ac:dyDescent="0.25">
      <c r="A38" s="13"/>
      <c r="B38" s="14"/>
      <c r="C38" s="14"/>
      <c r="D38" s="14"/>
      <c r="E38" s="14"/>
      <c r="F38" s="14"/>
      <c r="G38" s="14"/>
      <c r="H38" s="14"/>
      <c r="I38" s="15"/>
      <c r="N38" s="3"/>
    </row>
    <row r="39" spans="1:14" x14ac:dyDescent="0.25">
      <c r="A39" s="13"/>
      <c r="B39" s="14"/>
      <c r="C39" s="14"/>
      <c r="D39" s="14"/>
      <c r="E39" s="14"/>
      <c r="F39" s="14"/>
      <c r="G39" s="14"/>
      <c r="H39" s="14"/>
      <c r="I39" s="15"/>
      <c r="N39" s="3"/>
    </row>
    <row r="40" spans="1:14" x14ac:dyDescent="0.25">
      <c r="A40" s="13"/>
      <c r="B40" s="14"/>
      <c r="C40" s="14"/>
      <c r="D40" s="14"/>
      <c r="E40" s="14"/>
      <c r="F40" s="14"/>
      <c r="G40" s="14"/>
      <c r="H40" s="14"/>
      <c r="I40" s="15"/>
      <c r="N40" s="3"/>
    </row>
    <row r="41" spans="1:14" x14ac:dyDescent="0.25">
      <c r="A41" s="16"/>
      <c r="B41" s="17"/>
      <c r="C41" s="17"/>
      <c r="D41" s="17"/>
      <c r="E41" s="17"/>
      <c r="F41" s="17"/>
      <c r="G41" s="17"/>
      <c r="H41" s="17"/>
      <c r="I41" s="18"/>
      <c r="N41" s="3"/>
    </row>
    <row r="42" spans="1:14" x14ac:dyDescent="0.25">
      <c r="A42" s="14"/>
      <c r="B42" s="14"/>
      <c r="G42" s="9"/>
      <c r="N42" s="3"/>
    </row>
    <row r="43" spans="1:14" x14ac:dyDescent="0.25">
      <c r="G43" s="9"/>
      <c r="N43" s="3"/>
    </row>
    <row r="44" spans="1:14" x14ac:dyDescent="0.25">
      <c r="G44" s="9"/>
      <c r="N44" s="3"/>
    </row>
    <row r="45" spans="1:14" x14ac:dyDescent="0.25">
      <c r="G45" s="9"/>
      <c r="N45" s="3"/>
    </row>
    <row r="46" spans="1:14" x14ac:dyDescent="0.25">
      <c r="G46" s="9"/>
      <c r="N46" s="3"/>
    </row>
    <row r="47" spans="1:14" x14ac:dyDescent="0.25">
      <c r="G47" s="9"/>
      <c r="N47" s="3"/>
    </row>
    <row r="48" spans="1:14" x14ac:dyDescent="0.25">
      <c r="G48" s="9"/>
      <c r="N48" s="3"/>
    </row>
    <row r="49" spans="7:14" x14ac:dyDescent="0.25">
      <c r="G49" s="9"/>
      <c r="N49" s="3"/>
    </row>
    <row r="50" spans="7:14" x14ac:dyDescent="0.25">
      <c r="G50" s="9"/>
      <c r="N50" s="3"/>
    </row>
    <row r="51" spans="7:14" x14ac:dyDescent="0.25">
      <c r="G51" s="9"/>
      <c r="N51" s="3"/>
    </row>
    <row r="52" spans="7:14" x14ac:dyDescent="0.25">
      <c r="G52" s="9"/>
      <c r="N52" s="3"/>
    </row>
    <row r="53" spans="7:14" x14ac:dyDescent="0.25">
      <c r="G53" s="9"/>
      <c r="N53" s="3"/>
    </row>
    <row r="54" spans="7:14" x14ac:dyDescent="0.25">
      <c r="G54" s="9"/>
      <c r="N54" s="3"/>
    </row>
    <row r="55" spans="7:14" x14ac:dyDescent="0.25">
      <c r="G55" s="9"/>
      <c r="N55" s="3"/>
    </row>
  </sheetData>
  <conditionalFormatting sqref="B33:I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s="10" customFormat="1" ht="15" customHeight="1" x14ac:dyDescent="0.25">
      <c r="A1" s="24" t="s">
        <v>29</v>
      </c>
      <c r="T1" s="104"/>
    </row>
    <row r="2" spans="1:20" s="10" customFormat="1" ht="15" customHeight="1" x14ac:dyDescent="0.25">
      <c r="A2" s="10" t="s">
        <v>115</v>
      </c>
      <c r="B2" s="103"/>
      <c r="C2" s="103"/>
      <c r="D2" s="103"/>
      <c r="E2" s="103"/>
      <c r="F2" s="103"/>
      <c r="G2" s="103"/>
      <c r="H2" s="103"/>
      <c r="I2" s="103"/>
      <c r="J2" s="103"/>
      <c r="K2" s="103"/>
      <c r="L2" s="103"/>
      <c r="O2" s="103"/>
      <c r="P2" s="103"/>
      <c r="R2" s="103"/>
      <c r="S2" s="103"/>
      <c r="T2" s="103"/>
    </row>
    <row r="3" spans="1:20" s="10" customFormat="1" ht="15" customHeight="1" x14ac:dyDescent="0.25">
      <c r="A3" s="10" t="s">
        <v>45</v>
      </c>
      <c r="T3" s="104"/>
    </row>
    <row r="4" spans="1:20" ht="10.5" customHeight="1" x14ac:dyDescent="0.25">
      <c r="A4" s="10"/>
    </row>
    <row r="5" spans="1:20" ht="10.5" customHeight="1" x14ac:dyDescent="0.25"/>
    <row r="6" spans="1:20" s="23" customFormat="1" ht="10.5" customHeight="1" x14ac:dyDescent="0.25">
      <c r="A6" s="29"/>
      <c r="B6" s="20" t="s">
        <v>11</v>
      </c>
      <c r="C6" s="20" t="s">
        <v>11</v>
      </c>
      <c r="D6" s="20" t="s">
        <v>11</v>
      </c>
      <c r="E6" s="20" t="s">
        <v>12</v>
      </c>
      <c r="F6" s="20" t="s">
        <v>12</v>
      </c>
      <c r="G6" s="20" t="s">
        <v>11</v>
      </c>
      <c r="H6" s="20" t="s">
        <v>11</v>
      </c>
      <c r="I6" s="20" t="s">
        <v>11</v>
      </c>
      <c r="J6" s="20" t="s">
        <v>11</v>
      </c>
      <c r="K6" s="20" t="s">
        <v>11</v>
      </c>
      <c r="L6" s="20" t="s">
        <v>11</v>
      </c>
      <c r="M6" s="20" t="s">
        <v>11</v>
      </c>
      <c r="N6" s="20" t="s">
        <v>11</v>
      </c>
      <c r="O6" s="20" t="s">
        <v>11</v>
      </c>
      <c r="P6" s="20" t="s">
        <v>11</v>
      </c>
      <c r="Q6" s="22"/>
    </row>
    <row r="7" spans="1:20" s="5" customFormat="1" x14ac:dyDescent="0.25">
      <c r="A7" s="30" t="s">
        <v>19</v>
      </c>
      <c r="B7" s="6">
        <v>1</v>
      </c>
      <c r="C7" s="6">
        <v>2</v>
      </c>
      <c r="D7" s="6">
        <v>3</v>
      </c>
      <c r="E7" s="6">
        <v>4</v>
      </c>
      <c r="F7" s="6">
        <v>5</v>
      </c>
      <c r="G7" s="6">
        <v>6</v>
      </c>
      <c r="H7" s="6">
        <v>7</v>
      </c>
      <c r="I7" s="6">
        <v>8</v>
      </c>
      <c r="J7" s="6">
        <v>9</v>
      </c>
      <c r="K7" s="6">
        <v>10</v>
      </c>
      <c r="L7" s="6">
        <v>11</v>
      </c>
      <c r="M7" s="6">
        <v>12</v>
      </c>
      <c r="N7" s="6">
        <v>13</v>
      </c>
      <c r="O7" s="6">
        <v>14</v>
      </c>
      <c r="P7" s="6">
        <v>15</v>
      </c>
      <c r="Q7" s="7" t="s">
        <v>20</v>
      </c>
    </row>
    <row r="8" spans="1:20" x14ac:dyDescent="0.25">
      <c r="A8" s="63"/>
      <c r="B8" s="45"/>
      <c r="C8" s="45"/>
      <c r="D8" s="45"/>
      <c r="E8" s="45"/>
      <c r="F8" s="45"/>
      <c r="G8" s="45"/>
      <c r="H8" s="45"/>
      <c r="I8" s="45"/>
      <c r="J8" s="45"/>
      <c r="K8" s="45"/>
      <c r="L8" s="50"/>
      <c r="M8" s="50"/>
      <c r="N8" s="50"/>
      <c r="O8" s="50"/>
      <c r="P8" s="45"/>
      <c r="Q8" s="8">
        <f>SUM(B8:K8)*8+SUM(L8:P8)*4</f>
        <v>0</v>
      </c>
      <c r="T8" s="3"/>
    </row>
    <row r="9" spans="1:20" x14ac:dyDescent="0.25">
      <c r="A9" s="63"/>
      <c r="B9" s="45"/>
      <c r="C9" s="45"/>
      <c r="D9" s="45"/>
      <c r="E9" s="45"/>
      <c r="F9" s="45"/>
      <c r="G9" s="45"/>
      <c r="H9" s="45"/>
      <c r="I9" s="45"/>
      <c r="J9" s="45"/>
      <c r="K9" s="45"/>
      <c r="L9" s="50"/>
      <c r="M9" s="50"/>
      <c r="N9" s="50"/>
      <c r="O9" s="50"/>
      <c r="P9" s="45"/>
      <c r="Q9" s="8">
        <f t="shared" ref="Q9:Q31" si="0">SUM(B9:K9)*8+SUM(L9:P9)*4</f>
        <v>0</v>
      </c>
      <c r="T9" s="3"/>
    </row>
    <row r="10" spans="1:20" x14ac:dyDescent="0.25">
      <c r="A10" s="63"/>
      <c r="B10" s="45"/>
      <c r="C10" s="45"/>
      <c r="D10" s="45"/>
      <c r="E10" s="45"/>
      <c r="F10" s="45"/>
      <c r="G10" s="45"/>
      <c r="H10" s="45"/>
      <c r="I10" s="45"/>
      <c r="J10" s="45"/>
      <c r="K10" s="45"/>
      <c r="L10" s="50"/>
      <c r="M10" s="50"/>
      <c r="N10" s="50"/>
      <c r="O10" s="50"/>
      <c r="P10" s="45"/>
      <c r="Q10" s="8">
        <f t="shared" si="0"/>
        <v>0</v>
      </c>
      <c r="T10" s="3"/>
    </row>
    <row r="11" spans="1:20" x14ac:dyDescent="0.25">
      <c r="A11" s="63"/>
      <c r="B11" s="45"/>
      <c r="C11" s="45"/>
      <c r="D11" s="45"/>
      <c r="E11" s="45"/>
      <c r="F11" s="45"/>
      <c r="G11" s="45"/>
      <c r="H11" s="45"/>
      <c r="I11" s="45"/>
      <c r="J11" s="45"/>
      <c r="K11" s="45"/>
      <c r="L11" s="50"/>
      <c r="M11" s="50"/>
      <c r="N11" s="50"/>
      <c r="O11" s="50"/>
      <c r="P11" s="45"/>
      <c r="Q11" s="8">
        <f t="shared" si="0"/>
        <v>0</v>
      </c>
      <c r="T11" s="3"/>
    </row>
    <row r="12" spans="1:20" x14ac:dyDescent="0.25">
      <c r="A12" s="63"/>
      <c r="B12" s="45"/>
      <c r="C12" s="45"/>
      <c r="D12" s="45"/>
      <c r="E12" s="45"/>
      <c r="F12" s="45"/>
      <c r="G12" s="45"/>
      <c r="H12" s="45"/>
      <c r="I12" s="45"/>
      <c r="J12" s="45"/>
      <c r="K12" s="45"/>
      <c r="L12" s="50"/>
      <c r="M12" s="50"/>
      <c r="N12" s="50"/>
      <c r="O12" s="50"/>
      <c r="P12" s="45"/>
      <c r="Q12" s="8">
        <f t="shared" si="0"/>
        <v>0</v>
      </c>
      <c r="T12" s="3"/>
    </row>
    <row r="13" spans="1:20" x14ac:dyDescent="0.25">
      <c r="A13" s="63"/>
      <c r="B13" s="45"/>
      <c r="C13" s="45"/>
      <c r="D13" s="45"/>
      <c r="E13" s="45"/>
      <c r="F13" s="45"/>
      <c r="G13" s="45"/>
      <c r="H13" s="45"/>
      <c r="I13" s="45"/>
      <c r="J13" s="45"/>
      <c r="K13" s="45"/>
      <c r="L13" s="50"/>
      <c r="M13" s="50"/>
      <c r="N13" s="50"/>
      <c r="O13" s="50"/>
      <c r="P13" s="45"/>
      <c r="Q13" s="8">
        <f t="shared" si="0"/>
        <v>0</v>
      </c>
      <c r="T13" s="3"/>
    </row>
    <row r="14" spans="1:20" x14ac:dyDescent="0.25">
      <c r="A14" s="63"/>
      <c r="B14" s="45"/>
      <c r="C14" s="45"/>
      <c r="D14" s="45"/>
      <c r="E14" s="45"/>
      <c r="F14" s="45"/>
      <c r="G14" s="45"/>
      <c r="H14" s="45"/>
      <c r="I14" s="45"/>
      <c r="J14" s="45"/>
      <c r="K14" s="45"/>
      <c r="L14" s="50"/>
      <c r="M14" s="50"/>
      <c r="N14" s="50"/>
      <c r="O14" s="50"/>
      <c r="P14" s="45"/>
      <c r="Q14" s="8">
        <f t="shared" si="0"/>
        <v>0</v>
      </c>
      <c r="T14" s="3"/>
    </row>
    <row r="15" spans="1:20" x14ac:dyDescent="0.25">
      <c r="A15" s="63"/>
      <c r="B15" s="45"/>
      <c r="C15" s="64"/>
      <c r="D15" s="64"/>
      <c r="E15" s="64"/>
      <c r="F15" s="64"/>
      <c r="G15" s="64"/>
      <c r="H15" s="64"/>
      <c r="I15" s="64"/>
      <c r="J15" s="64"/>
      <c r="K15" s="64"/>
      <c r="L15" s="64"/>
      <c r="M15" s="64"/>
      <c r="N15" s="64"/>
      <c r="O15" s="64"/>
      <c r="P15" s="64"/>
      <c r="Q15" s="8">
        <f t="shared" si="0"/>
        <v>0</v>
      </c>
      <c r="T15" s="3"/>
    </row>
    <row r="16" spans="1:20" x14ac:dyDescent="0.25">
      <c r="A16" s="63"/>
      <c r="B16" s="45"/>
      <c r="C16" s="45"/>
      <c r="D16" s="45"/>
      <c r="E16" s="45"/>
      <c r="F16" s="45"/>
      <c r="G16" s="45"/>
      <c r="H16" s="45"/>
      <c r="I16" s="45"/>
      <c r="J16" s="45"/>
      <c r="K16" s="45"/>
      <c r="L16" s="50"/>
      <c r="M16" s="50"/>
      <c r="N16" s="50"/>
      <c r="O16" s="50"/>
      <c r="P16" s="45"/>
      <c r="Q16" s="8">
        <f t="shared" si="0"/>
        <v>0</v>
      </c>
      <c r="T16" s="3"/>
    </row>
    <row r="17" spans="1:20" x14ac:dyDescent="0.25">
      <c r="A17" s="63"/>
      <c r="B17" s="45"/>
      <c r="C17" s="45"/>
      <c r="D17" s="45"/>
      <c r="E17" s="45"/>
      <c r="F17" s="45"/>
      <c r="G17" s="45"/>
      <c r="H17" s="45"/>
      <c r="I17" s="45"/>
      <c r="J17" s="45"/>
      <c r="K17" s="45"/>
      <c r="L17" s="50"/>
      <c r="M17" s="50"/>
      <c r="N17" s="50"/>
      <c r="O17" s="50"/>
      <c r="P17" s="45"/>
      <c r="Q17" s="8">
        <f t="shared" si="0"/>
        <v>0</v>
      </c>
      <c r="T17" s="3"/>
    </row>
    <row r="18" spans="1:20" x14ac:dyDescent="0.25">
      <c r="A18" s="63"/>
      <c r="B18" s="45"/>
      <c r="C18" s="45"/>
      <c r="D18" s="45"/>
      <c r="E18" s="45"/>
      <c r="F18" s="45"/>
      <c r="G18" s="45"/>
      <c r="H18" s="45"/>
      <c r="I18" s="45"/>
      <c r="J18" s="45"/>
      <c r="K18" s="45"/>
      <c r="L18" s="50"/>
      <c r="M18" s="50"/>
      <c r="N18" s="50"/>
      <c r="O18" s="50"/>
      <c r="P18" s="45"/>
      <c r="Q18" s="8">
        <f t="shared" si="0"/>
        <v>0</v>
      </c>
      <c r="T18" s="3"/>
    </row>
    <row r="19" spans="1:20" x14ac:dyDescent="0.25">
      <c r="A19" s="63"/>
      <c r="B19" s="45"/>
      <c r="C19" s="45"/>
      <c r="D19" s="45"/>
      <c r="E19" s="45"/>
      <c r="F19" s="45"/>
      <c r="G19" s="45"/>
      <c r="H19" s="45"/>
      <c r="I19" s="45"/>
      <c r="J19" s="45"/>
      <c r="K19" s="45"/>
      <c r="L19" s="50"/>
      <c r="M19" s="50"/>
      <c r="N19" s="50"/>
      <c r="O19" s="50"/>
      <c r="P19" s="45"/>
      <c r="Q19" s="8">
        <f t="shared" si="0"/>
        <v>0</v>
      </c>
      <c r="T19" s="3"/>
    </row>
    <row r="20" spans="1:20" x14ac:dyDescent="0.25">
      <c r="A20" s="63"/>
      <c r="B20" s="45"/>
      <c r="C20" s="45"/>
      <c r="D20" s="45"/>
      <c r="E20" s="45"/>
      <c r="F20" s="45"/>
      <c r="G20" s="45"/>
      <c r="H20" s="45"/>
      <c r="I20" s="45"/>
      <c r="J20" s="45"/>
      <c r="K20" s="45"/>
      <c r="L20" s="50"/>
      <c r="M20" s="50"/>
      <c r="N20" s="50"/>
      <c r="O20" s="50"/>
      <c r="P20" s="45"/>
      <c r="Q20" s="8">
        <f t="shared" si="0"/>
        <v>0</v>
      </c>
      <c r="T20" s="3"/>
    </row>
    <row r="21" spans="1:20" x14ac:dyDescent="0.25">
      <c r="A21" s="63"/>
      <c r="B21" s="45"/>
      <c r="C21" s="45"/>
      <c r="D21" s="45"/>
      <c r="E21" s="45"/>
      <c r="F21" s="45"/>
      <c r="G21" s="45"/>
      <c r="H21" s="45"/>
      <c r="I21" s="45"/>
      <c r="J21" s="45"/>
      <c r="K21" s="45"/>
      <c r="L21" s="50"/>
      <c r="M21" s="50"/>
      <c r="N21" s="50"/>
      <c r="O21" s="50"/>
      <c r="P21" s="45"/>
      <c r="Q21" s="8">
        <f t="shared" si="0"/>
        <v>0</v>
      </c>
      <c r="T21" s="3"/>
    </row>
    <row r="22" spans="1:20" x14ac:dyDescent="0.25">
      <c r="A22" s="63"/>
      <c r="B22" s="45"/>
      <c r="C22" s="45"/>
      <c r="D22" s="45"/>
      <c r="E22" s="45"/>
      <c r="F22" s="45"/>
      <c r="G22" s="45"/>
      <c r="H22" s="45"/>
      <c r="I22" s="45"/>
      <c r="J22" s="45"/>
      <c r="K22" s="45"/>
      <c r="L22" s="50"/>
      <c r="M22" s="50"/>
      <c r="N22" s="50"/>
      <c r="O22" s="50"/>
      <c r="P22" s="45"/>
      <c r="Q22" s="8">
        <f t="shared" si="0"/>
        <v>0</v>
      </c>
      <c r="T22" s="3"/>
    </row>
    <row r="23" spans="1:20" x14ac:dyDescent="0.25">
      <c r="A23" s="63"/>
      <c r="B23" s="45"/>
      <c r="C23" s="45"/>
      <c r="D23" s="45"/>
      <c r="E23" s="45"/>
      <c r="F23" s="45"/>
      <c r="G23" s="45"/>
      <c r="H23" s="45"/>
      <c r="I23" s="45"/>
      <c r="J23" s="45"/>
      <c r="K23" s="45"/>
      <c r="L23" s="50"/>
      <c r="M23" s="50"/>
      <c r="N23" s="50"/>
      <c r="O23" s="50"/>
      <c r="P23" s="45"/>
      <c r="Q23" s="8">
        <f t="shared" si="0"/>
        <v>0</v>
      </c>
      <c r="T23" s="3"/>
    </row>
    <row r="24" spans="1:20" x14ac:dyDescent="0.25">
      <c r="A24" s="63"/>
      <c r="B24" s="45"/>
      <c r="C24" s="45"/>
      <c r="D24" s="45"/>
      <c r="E24" s="45"/>
      <c r="F24" s="45"/>
      <c r="G24" s="45"/>
      <c r="H24" s="45"/>
      <c r="I24" s="45"/>
      <c r="J24" s="45"/>
      <c r="K24" s="45"/>
      <c r="L24" s="50"/>
      <c r="M24" s="50"/>
      <c r="N24" s="50"/>
      <c r="O24" s="50"/>
      <c r="P24" s="45"/>
      <c r="Q24" s="8">
        <f t="shared" si="0"/>
        <v>0</v>
      </c>
      <c r="T24" s="3"/>
    </row>
    <row r="25" spans="1:20" x14ac:dyDescent="0.25">
      <c r="A25" s="63"/>
      <c r="B25" s="45"/>
      <c r="C25" s="45"/>
      <c r="D25" s="45"/>
      <c r="E25" s="45"/>
      <c r="F25" s="45"/>
      <c r="G25" s="45"/>
      <c r="H25" s="45"/>
      <c r="I25" s="45"/>
      <c r="J25" s="45"/>
      <c r="K25" s="45"/>
      <c r="L25" s="50"/>
      <c r="M25" s="50"/>
      <c r="N25" s="50"/>
      <c r="O25" s="50"/>
      <c r="P25" s="45"/>
      <c r="Q25" s="8">
        <f t="shared" si="0"/>
        <v>0</v>
      </c>
      <c r="T25" s="3"/>
    </row>
    <row r="26" spans="1:20" x14ac:dyDescent="0.25">
      <c r="A26" s="63"/>
      <c r="B26" s="45"/>
      <c r="C26" s="45"/>
      <c r="D26" s="45"/>
      <c r="E26" s="45"/>
      <c r="F26" s="45"/>
      <c r="G26" s="45"/>
      <c r="H26" s="45"/>
      <c r="I26" s="45"/>
      <c r="J26" s="45"/>
      <c r="K26" s="45"/>
      <c r="L26" s="50"/>
      <c r="M26" s="50"/>
      <c r="N26" s="50"/>
      <c r="O26" s="50"/>
      <c r="P26" s="45"/>
      <c r="Q26" s="8">
        <f t="shared" si="0"/>
        <v>0</v>
      </c>
      <c r="T26" s="3"/>
    </row>
    <row r="27" spans="1:20" x14ac:dyDescent="0.25">
      <c r="A27" s="63"/>
      <c r="B27" s="45"/>
      <c r="C27" s="45"/>
      <c r="D27" s="45"/>
      <c r="E27" s="45"/>
      <c r="F27" s="45"/>
      <c r="G27" s="45"/>
      <c r="H27" s="45"/>
      <c r="I27" s="45"/>
      <c r="J27" s="45"/>
      <c r="K27" s="45"/>
      <c r="L27" s="50"/>
      <c r="M27" s="50"/>
      <c r="N27" s="50"/>
      <c r="O27" s="50"/>
      <c r="P27" s="45"/>
      <c r="Q27" s="8">
        <f t="shared" si="0"/>
        <v>0</v>
      </c>
      <c r="T27" s="3"/>
    </row>
    <row r="28" spans="1:20" x14ac:dyDescent="0.25">
      <c r="A28" s="63"/>
      <c r="B28" s="45"/>
      <c r="C28" s="45"/>
      <c r="D28" s="45"/>
      <c r="E28" s="45"/>
      <c r="F28" s="45"/>
      <c r="G28" s="45"/>
      <c r="H28" s="45"/>
      <c r="I28" s="45"/>
      <c r="J28" s="45"/>
      <c r="K28" s="45"/>
      <c r="L28" s="50"/>
      <c r="M28" s="50"/>
      <c r="N28" s="50"/>
      <c r="O28" s="50"/>
      <c r="P28" s="45"/>
      <c r="Q28" s="8">
        <f t="shared" si="0"/>
        <v>0</v>
      </c>
      <c r="T28" s="3"/>
    </row>
    <row r="29" spans="1:20" x14ac:dyDescent="0.25">
      <c r="A29" s="63"/>
      <c r="B29" s="45"/>
      <c r="C29" s="45"/>
      <c r="D29" s="45"/>
      <c r="E29" s="45"/>
      <c r="F29" s="45"/>
      <c r="G29" s="45"/>
      <c r="H29" s="45"/>
      <c r="I29" s="45"/>
      <c r="J29" s="45"/>
      <c r="K29" s="45"/>
      <c r="L29" s="50"/>
      <c r="M29" s="50"/>
      <c r="N29" s="50"/>
      <c r="O29" s="50"/>
      <c r="P29" s="45"/>
      <c r="Q29" s="8">
        <f t="shared" si="0"/>
        <v>0</v>
      </c>
      <c r="T29" s="3"/>
    </row>
    <row r="30" spans="1:20" x14ac:dyDescent="0.25">
      <c r="A30" s="63"/>
      <c r="B30" s="45"/>
      <c r="C30" s="45"/>
      <c r="D30" s="45"/>
      <c r="E30" s="45"/>
      <c r="F30" s="45"/>
      <c r="G30" s="45"/>
      <c r="H30" s="45"/>
      <c r="I30" s="45"/>
      <c r="J30" s="45"/>
      <c r="K30" s="45"/>
      <c r="L30" s="50"/>
      <c r="M30" s="50"/>
      <c r="N30" s="50"/>
      <c r="O30" s="50"/>
      <c r="P30" s="45"/>
      <c r="Q30" s="8">
        <f>SUM(B30:K30)*8+SUM(L30:P30)*4</f>
        <v>0</v>
      </c>
      <c r="T30" s="3"/>
    </row>
    <row r="31" spans="1:20" x14ac:dyDescent="0.25">
      <c r="A31" s="63"/>
      <c r="B31" s="45"/>
      <c r="C31" s="45"/>
      <c r="D31" s="45"/>
      <c r="E31" s="45"/>
      <c r="F31" s="45"/>
      <c r="G31" s="45"/>
      <c r="H31" s="45"/>
      <c r="I31" s="45"/>
      <c r="J31" s="45"/>
      <c r="K31" s="45"/>
      <c r="L31" s="50"/>
      <c r="M31" s="50"/>
      <c r="N31" s="50"/>
      <c r="O31" s="50"/>
      <c r="P31" s="45"/>
      <c r="Q31" s="8">
        <f t="shared" si="0"/>
        <v>0</v>
      </c>
      <c r="T31" s="3"/>
    </row>
    <row r="32" spans="1:20" x14ac:dyDescent="0.25">
      <c r="A32" s="28" t="s">
        <v>32</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ref="L32:P32" si="2">SUM(L8:L31)</f>
        <v>0</v>
      </c>
      <c r="M32" s="8">
        <f t="shared" si="2"/>
        <v>0</v>
      </c>
      <c r="N32" s="8">
        <f t="shared" si="2"/>
        <v>0</v>
      </c>
      <c r="O32" s="8">
        <f t="shared" si="2"/>
        <v>0</v>
      </c>
      <c r="P32" s="8">
        <f t="shared" si="2"/>
        <v>0</v>
      </c>
      <c r="Q32" s="71" t="e">
        <f>SUM(Q8:Q31)/COUNT(B8:B31)</f>
        <v>#DIV/0!</v>
      </c>
      <c r="T32" s="3"/>
    </row>
    <row r="33" spans="1:20" x14ac:dyDescent="0.25">
      <c r="A33" s="28" t="s">
        <v>33</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O32/COUNT(O8:O31)*100</f>
        <v>#DIV/0!</v>
      </c>
      <c r="P33" s="8" t="e">
        <f t="shared" si="3"/>
        <v>#DIV/0!</v>
      </c>
      <c r="Q33" s="72"/>
      <c r="T33" s="3"/>
    </row>
    <row r="35" spans="1:20" x14ac:dyDescent="0.25">
      <c r="A35" s="19" t="s">
        <v>21</v>
      </c>
      <c r="B35" s="11"/>
      <c r="C35" s="11"/>
      <c r="D35" s="11"/>
      <c r="E35" s="11"/>
      <c r="F35" s="11"/>
      <c r="G35" s="11"/>
      <c r="H35" s="11"/>
      <c r="I35" s="11"/>
      <c r="J35" s="11"/>
      <c r="K35" s="11"/>
      <c r="L35" s="12"/>
      <c r="N35" s="80" t="s">
        <v>22</v>
      </c>
      <c r="O35" s="80"/>
      <c r="P35" s="80"/>
      <c r="Q35" s="80"/>
      <c r="T35" s="3"/>
    </row>
    <row r="36" spans="1:20" x14ac:dyDescent="0.25">
      <c r="A36" s="13"/>
      <c r="B36" s="14"/>
      <c r="C36" s="14"/>
      <c r="D36" s="14"/>
      <c r="E36" s="14"/>
      <c r="F36" s="14"/>
      <c r="G36" s="14"/>
      <c r="H36" s="14"/>
      <c r="I36" s="14"/>
      <c r="J36" s="14"/>
      <c r="K36" s="14"/>
      <c r="L36" s="15"/>
      <c r="N36" s="73" t="s">
        <v>23</v>
      </c>
      <c r="O36" s="73"/>
      <c r="P36" s="78"/>
      <c r="Q36" s="79"/>
      <c r="T36" s="3"/>
    </row>
    <row r="37" spans="1:20" x14ac:dyDescent="0.25">
      <c r="A37" s="13"/>
      <c r="B37" s="14"/>
      <c r="C37" s="14"/>
      <c r="D37" s="14"/>
      <c r="E37" s="14"/>
      <c r="F37" s="14"/>
      <c r="G37" s="14"/>
      <c r="H37" s="14"/>
      <c r="I37" s="14"/>
      <c r="J37" s="14"/>
      <c r="K37" s="14"/>
      <c r="L37" s="15"/>
      <c r="N37" s="74" t="s">
        <v>24</v>
      </c>
      <c r="O37" s="74"/>
      <c r="P37" s="78"/>
      <c r="Q37" s="79"/>
      <c r="T37" s="3"/>
    </row>
    <row r="38" spans="1:20" x14ac:dyDescent="0.25">
      <c r="A38" s="13"/>
      <c r="B38" s="14"/>
      <c r="C38" s="14"/>
      <c r="D38" s="14"/>
      <c r="E38" s="14"/>
      <c r="F38" s="14"/>
      <c r="G38" s="14"/>
      <c r="H38" s="14"/>
      <c r="I38" s="14"/>
      <c r="J38" s="14"/>
      <c r="K38" s="14"/>
      <c r="L38" s="15"/>
      <c r="N38" s="68" t="s">
        <v>25</v>
      </c>
      <c r="O38" s="68"/>
      <c r="P38" s="78"/>
      <c r="Q38" s="79"/>
      <c r="T38" s="3"/>
    </row>
    <row r="39" spans="1:20" x14ac:dyDescent="0.25">
      <c r="A39" s="13"/>
      <c r="B39" s="14"/>
      <c r="C39" s="14"/>
      <c r="D39" s="14"/>
      <c r="E39" s="14"/>
      <c r="F39" s="14"/>
      <c r="G39" s="14"/>
      <c r="H39" s="14"/>
      <c r="I39" s="14"/>
      <c r="J39" s="14"/>
      <c r="K39" s="14"/>
      <c r="L39" s="15"/>
      <c r="N39" s="69" t="s">
        <v>26</v>
      </c>
      <c r="O39" s="69"/>
      <c r="P39" s="78"/>
      <c r="Q39" s="79"/>
      <c r="T39" s="3"/>
    </row>
    <row r="40" spans="1:20" x14ac:dyDescent="0.25">
      <c r="A40" s="13"/>
      <c r="B40" s="14"/>
      <c r="C40" s="14"/>
      <c r="D40" s="14"/>
      <c r="E40" s="14"/>
      <c r="F40" s="14"/>
      <c r="G40" s="14"/>
      <c r="H40" s="14"/>
      <c r="I40" s="14"/>
      <c r="J40" s="14"/>
      <c r="K40" s="14"/>
      <c r="L40" s="15"/>
      <c r="N40" s="70" t="s">
        <v>27</v>
      </c>
      <c r="O40" s="70"/>
      <c r="P40" s="78"/>
      <c r="Q40" s="79"/>
      <c r="T40" s="3"/>
    </row>
    <row r="41" spans="1:20" x14ac:dyDescent="0.25">
      <c r="A41" s="16"/>
      <c r="B41" s="17"/>
      <c r="C41" s="17"/>
      <c r="D41" s="17"/>
      <c r="E41" s="17"/>
      <c r="F41" s="17"/>
      <c r="G41" s="17"/>
      <c r="H41" s="17"/>
      <c r="I41" s="17"/>
      <c r="J41" s="17"/>
      <c r="K41" s="17"/>
      <c r="L41" s="18"/>
      <c r="N41" s="67" t="s">
        <v>28</v>
      </c>
      <c r="O41" s="67"/>
      <c r="P41" s="78"/>
      <c r="Q41" s="79"/>
      <c r="T41" s="3"/>
    </row>
  </sheetData>
  <mergeCells count="14">
    <mergeCell ref="N41:O41"/>
    <mergeCell ref="P41:Q41"/>
    <mergeCell ref="N38:O38"/>
    <mergeCell ref="P38:Q38"/>
    <mergeCell ref="N39:O39"/>
    <mergeCell ref="P39:Q39"/>
    <mergeCell ref="N40:O40"/>
    <mergeCell ref="P40:Q40"/>
    <mergeCell ref="Q32:Q33"/>
    <mergeCell ref="N35:Q35"/>
    <mergeCell ref="N36:O36"/>
    <mergeCell ref="P36:Q36"/>
    <mergeCell ref="N37:O37"/>
    <mergeCell ref="P37:Q37"/>
  </mergeCells>
  <conditionalFormatting sqref="Q8:Q31">
    <cfRule type="cellIs" dxfId="59" priority="13" operator="greaterThanOrEqual">
      <formula>90</formula>
    </cfRule>
    <cfRule type="cellIs" dxfId="58" priority="14" operator="between">
      <formula>80</formula>
      <formula>89.99</formula>
    </cfRule>
    <cfRule type="cellIs" dxfId="57" priority="15" operator="between">
      <formula>70</formula>
      <formula>79.99</formula>
    </cfRule>
    <cfRule type="cellIs" dxfId="56" priority="16" operator="between">
      <formula>60</formula>
      <formula>69.99</formula>
    </cfRule>
    <cfRule type="cellIs" dxfId="55" priority="17" operator="between">
      <formula>50</formula>
      <formula>59.99</formula>
    </cfRule>
    <cfRule type="cellIs" dxfId="54" priority="18" operator="lessThanOrEqual">
      <formula>49.99</formula>
    </cfRule>
  </conditionalFormatting>
  <conditionalFormatting sqref="B33:P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3"/>
  <sheetViews>
    <sheetView showGridLines="0" workbookViewId="0"/>
  </sheetViews>
  <sheetFormatPr defaultRowHeight="15" x14ac:dyDescent="0.25"/>
  <cols>
    <col min="1" max="1" width="26.140625" style="3" customWidth="1"/>
    <col min="2" max="9" width="7.140625" style="3" customWidth="1"/>
    <col min="10" max="10" width="7.140625" style="9" customWidth="1"/>
    <col min="11" max="23" width="7.140625" style="3" customWidth="1"/>
    <col min="24" max="16384" width="9.140625" style="3"/>
  </cols>
  <sheetData>
    <row r="1" spans="1:23" s="10" customFormat="1" ht="15" customHeight="1" x14ac:dyDescent="0.25">
      <c r="A1" s="24" t="s">
        <v>29</v>
      </c>
      <c r="J1" s="104"/>
    </row>
    <row r="2" spans="1:23" s="10" customFormat="1" ht="15" customHeight="1" x14ac:dyDescent="0.25">
      <c r="A2" s="10" t="s">
        <v>116</v>
      </c>
      <c r="B2" s="103"/>
      <c r="C2" s="103"/>
      <c r="D2" s="103"/>
      <c r="E2" s="103"/>
      <c r="F2" s="103"/>
      <c r="G2" s="103"/>
      <c r="H2" s="103"/>
      <c r="I2" s="103"/>
      <c r="J2" s="103"/>
    </row>
    <row r="3" spans="1:23" s="10" customFormat="1" ht="15" customHeight="1" x14ac:dyDescent="0.25">
      <c r="A3" s="10" t="s">
        <v>42</v>
      </c>
      <c r="J3" s="104"/>
    </row>
    <row r="4" spans="1:23" ht="10.5" customHeight="1" x14ac:dyDescent="0.25">
      <c r="A4" s="10"/>
    </row>
    <row r="5" spans="1:23" ht="10.5" customHeight="1" x14ac:dyDescent="0.25"/>
    <row r="6" spans="1:23" s="23" customFormat="1" ht="10.5" customHeight="1" x14ac:dyDescent="0.25">
      <c r="A6" s="20"/>
      <c r="B6" s="21" t="s">
        <v>117</v>
      </c>
      <c r="C6" s="21" t="s">
        <v>117</v>
      </c>
      <c r="D6" s="21" t="s">
        <v>117</v>
      </c>
      <c r="E6" s="21" t="s">
        <v>117</v>
      </c>
      <c r="F6" s="21" t="s">
        <v>11</v>
      </c>
      <c r="G6" s="21" t="s">
        <v>11</v>
      </c>
      <c r="H6" s="21" t="s">
        <v>11</v>
      </c>
      <c r="I6" s="21" t="s">
        <v>117</v>
      </c>
      <c r="J6" s="21" t="s">
        <v>117</v>
      </c>
      <c r="K6" s="21" t="s">
        <v>118</v>
      </c>
      <c r="L6" s="21" t="s">
        <v>118</v>
      </c>
      <c r="M6" s="21" t="s">
        <v>118</v>
      </c>
      <c r="N6" s="21" t="s">
        <v>118</v>
      </c>
      <c r="O6" s="21" t="s">
        <v>117</v>
      </c>
      <c r="P6" s="21" t="s">
        <v>117</v>
      </c>
      <c r="Q6" s="21" t="s">
        <v>117</v>
      </c>
      <c r="R6" s="21" t="s">
        <v>117</v>
      </c>
      <c r="S6" s="21" t="s">
        <v>11</v>
      </c>
      <c r="T6" s="21" t="s">
        <v>11</v>
      </c>
      <c r="U6" s="21" t="s">
        <v>11</v>
      </c>
      <c r="V6" s="21" t="s">
        <v>11</v>
      </c>
      <c r="W6" s="21" t="s">
        <v>117</v>
      </c>
    </row>
    <row r="7" spans="1:23"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row>
    <row r="8" spans="1:23" x14ac:dyDescent="0.25">
      <c r="A8" s="63"/>
      <c r="B8" s="45"/>
      <c r="C8" s="45"/>
      <c r="D8" s="45"/>
      <c r="E8" s="45"/>
      <c r="F8" s="45"/>
      <c r="G8" s="45"/>
      <c r="H8" s="45"/>
      <c r="I8" s="45"/>
      <c r="J8" s="52"/>
      <c r="K8" s="52"/>
      <c r="L8" s="52"/>
      <c r="M8" s="52"/>
      <c r="N8" s="52"/>
      <c r="O8" s="52"/>
      <c r="P8" s="52"/>
      <c r="Q8" s="52"/>
      <c r="R8" s="52"/>
      <c r="S8" s="52"/>
      <c r="T8" s="52"/>
      <c r="U8" s="52"/>
      <c r="V8" s="52"/>
      <c r="W8" s="52"/>
    </row>
    <row r="9" spans="1:23" x14ac:dyDescent="0.25">
      <c r="A9" s="63"/>
      <c r="B9" s="45"/>
      <c r="C9" s="45"/>
      <c r="D9" s="45"/>
      <c r="E9" s="45"/>
      <c r="F9" s="45"/>
      <c r="G9" s="45"/>
      <c r="H9" s="45"/>
      <c r="I9" s="45"/>
      <c r="J9" s="52"/>
      <c r="K9" s="52"/>
      <c r="L9" s="52"/>
      <c r="M9" s="52"/>
      <c r="N9" s="52"/>
      <c r="O9" s="52"/>
      <c r="P9" s="52"/>
      <c r="Q9" s="52"/>
      <c r="R9" s="52"/>
      <c r="S9" s="52"/>
      <c r="T9" s="52"/>
      <c r="U9" s="52"/>
      <c r="V9" s="52"/>
      <c r="W9" s="52"/>
    </row>
    <row r="10" spans="1:23" x14ac:dyDescent="0.25">
      <c r="A10" s="63"/>
      <c r="B10" s="45"/>
      <c r="C10" s="45"/>
      <c r="D10" s="45"/>
      <c r="E10" s="45"/>
      <c r="F10" s="45"/>
      <c r="G10" s="45"/>
      <c r="H10" s="45"/>
      <c r="I10" s="45"/>
      <c r="J10" s="52"/>
      <c r="K10" s="52"/>
      <c r="L10" s="52"/>
      <c r="M10" s="52"/>
      <c r="N10" s="52"/>
      <c r="O10" s="52"/>
      <c r="P10" s="52"/>
      <c r="Q10" s="52"/>
      <c r="R10" s="52"/>
      <c r="S10" s="52"/>
      <c r="T10" s="52"/>
      <c r="U10" s="52"/>
      <c r="V10" s="52"/>
      <c r="W10" s="52"/>
    </row>
    <row r="11" spans="1:23" x14ac:dyDescent="0.25">
      <c r="A11" s="63"/>
      <c r="B11" s="45"/>
      <c r="C11" s="45"/>
      <c r="D11" s="45"/>
      <c r="E11" s="45"/>
      <c r="F11" s="45"/>
      <c r="G11" s="45"/>
      <c r="H11" s="45"/>
      <c r="I11" s="45"/>
      <c r="J11" s="52"/>
      <c r="K11" s="52"/>
      <c r="L11" s="52"/>
      <c r="M11" s="52"/>
      <c r="N11" s="52"/>
      <c r="O11" s="52"/>
      <c r="P11" s="52"/>
      <c r="Q11" s="52"/>
      <c r="R11" s="52"/>
      <c r="S11" s="52"/>
      <c r="T11" s="52"/>
      <c r="U11" s="52"/>
      <c r="V11" s="52"/>
      <c r="W11" s="52"/>
    </row>
    <row r="12" spans="1:23" x14ac:dyDescent="0.25">
      <c r="A12" s="63"/>
      <c r="B12" s="45"/>
      <c r="C12" s="45"/>
      <c r="D12" s="45"/>
      <c r="E12" s="45"/>
      <c r="F12" s="45"/>
      <c r="G12" s="45"/>
      <c r="H12" s="45"/>
      <c r="I12" s="45"/>
      <c r="J12" s="52"/>
      <c r="K12" s="52"/>
      <c r="L12" s="52"/>
      <c r="M12" s="52"/>
      <c r="N12" s="52"/>
      <c r="O12" s="52"/>
      <c r="P12" s="52"/>
      <c r="Q12" s="52"/>
      <c r="R12" s="52"/>
      <c r="S12" s="52"/>
      <c r="T12" s="52"/>
      <c r="U12" s="52"/>
      <c r="V12" s="52"/>
      <c r="W12" s="52"/>
    </row>
    <row r="13" spans="1:23" x14ac:dyDescent="0.25">
      <c r="A13" s="63"/>
      <c r="B13" s="45"/>
      <c r="C13" s="45"/>
      <c r="D13" s="45"/>
      <c r="E13" s="45"/>
      <c r="F13" s="45"/>
      <c r="G13" s="45"/>
      <c r="H13" s="45"/>
      <c r="I13" s="45"/>
      <c r="J13" s="52"/>
      <c r="K13" s="52"/>
      <c r="L13" s="52"/>
      <c r="M13" s="52"/>
      <c r="N13" s="52"/>
      <c r="O13" s="52"/>
      <c r="P13" s="52"/>
      <c r="Q13" s="52"/>
      <c r="R13" s="52"/>
      <c r="S13" s="52"/>
      <c r="T13" s="52"/>
      <c r="U13" s="52"/>
      <c r="V13" s="52"/>
      <c r="W13" s="52"/>
    </row>
    <row r="14" spans="1:23" x14ac:dyDescent="0.25">
      <c r="A14" s="63"/>
      <c r="B14" s="45"/>
      <c r="C14" s="45"/>
      <c r="D14" s="45"/>
      <c r="E14" s="45"/>
      <c r="F14" s="45"/>
      <c r="G14" s="45"/>
      <c r="H14" s="45"/>
      <c r="I14" s="45"/>
      <c r="J14" s="52"/>
      <c r="K14" s="52"/>
      <c r="L14" s="52"/>
      <c r="M14" s="52"/>
      <c r="N14" s="52"/>
      <c r="O14" s="52"/>
      <c r="P14" s="52"/>
      <c r="Q14" s="52"/>
      <c r="R14" s="52"/>
      <c r="S14" s="52"/>
      <c r="T14" s="52"/>
      <c r="U14" s="52"/>
      <c r="V14" s="52"/>
      <c r="W14" s="52"/>
    </row>
    <row r="15" spans="1:23" x14ac:dyDescent="0.25">
      <c r="A15" s="63"/>
      <c r="B15" s="45"/>
      <c r="C15" s="45"/>
      <c r="D15" s="45"/>
      <c r="E15" s="45"/>
      <c r="F15" s="45"/>
      <c r="G15" s="45"/>
      <c r="H15" s="45"/>
      <c r="I15" s="45"/>
      <c r="J15" s="52"/>
      <c r="K15" s="52"/>
      <c r="L15" s="52"/>
      <c r="M15" s="52"/>
      <c r="N15" s="52"/>
      <c r="O15" s="52"/>
      <c r="P15" s="52"/>
      <c r="Q15" s="52"/>
      <c r="R15" s="52"/>
      <c r="S15" s="52"/>
      <c r="T15" s="52"/>
      <c r="U15" s="52"/>
      <c r="V15" s="52"/>
      <c r="W15" s="52"/>
    </row>
    <row r="16" spans="1:23" x14ac:dyDescent="0.25">
      <c r="A16" s="63"/>
      <c r="B16" s="45"/>
      <c r="C16" s="45"/>
      <c r="D16" s="45"/>
      <c r="E16" s="45"/>
      <c r="F16" s="45"/>
      <c r="G16" s="45"/>
      <c r="H16" s="45"/>
      <c r="I16" s="45"/>
      <c r="J16" s="52"/>
      <c r="K16" s="52"/>
      <c r="L16" s="52"/>
      <c r="M16" s="52"/>
      <c r="N16" s="52"/>
      <c r="O16" s="52"/>
      <c r="P16" s="52"/>
      <c r="Q16" s="52"/>
      <c r="R16" s="52"/>
      <c r="S16" s="52"/>
      <c r="T16" s="52"/>
      <c r="U16" s="52"/>
      <c r="V16" s="52"/>
      <c r="W16" s="52"/>
    </row>
    <row r="17" spans="1:23" x14ac:dyDescent="0.25">
      <c r="A17" s="63"/>
      <c r="B17" s="45"/>
      <c r="C17" s="45"/>
      <c r="D17" s="45"/>
      <c r="E17" s="45"/>
      <c r="F17" s="45"/>
      <c r="G17" s="45"/>
      <c r="H17" s="45"/>
      <c r="I17" s="45"/>
      <c r="J17" s="52"/>
      <c r="K17" s="52"/>
      <c r="L17" s="52"/>
      <c r="M17" s="52"/>
      <c r="N17" s="52"/>
      <c r="O17" s="52"/>
      <c r="P17" s="52"/>
      <c r="Q17" s="52"/>
      <c r="R17" s="52"/>
      <c r="S17" s="52"/>
      <c r="T17" s="52"/>
      <c r="U17" s="52"/>
      <c r="V17" s="52"/>
      <c r="W17" s="52"/>
    </row>
    <row r="18" spans="1:23" x14ac:dyDescent="0.25">
      <c r="A18" s="63"/>
      <c r="B18" s="45"/>
      <c r="C18" s="45"/>
      <c r="D18" s="45"/>
      <c r="E18" s="45"/>
      <c r="F18" s="45"/>
      <c r="G18" s="45"/>
      <c r="H18" s="45"/>
      <c r="I18" s="45"/>
      <c r="J18" s="52"/>
      <c r="K18" s="52"/>
      <c r="L18" s="52"/>
      <c r="M18" s="52"/>
      <c r="N18" s="52"/>
      <c r="O18" s="52"/>
      <c r="P18" s="52"/>
      <c r="Q18" s="52"/>
      <c r="R18" s="52"/>
      <c r="S18" s="52"/>
      <c r="T18" s="52"/>
      <c r="U18" s="52"/>
      <c r="V18" s="52"/>
      <c r="W18" s="52"/>
    </row>
    <row r="19" spans="1:23" x14ac:dyDescent="0.25">
      <c r="A19" s="63"/>
      <c r="B19" s="45"/>
      <c r="C19" s="45"/>
      <c r="D19" s="45"/>
      <c r="E19" s="45"/>
      <c r="F19" s="45"/>
      <c r="G19" s="45"/>
      <c r="H19" s="45"/>
      <c r="I19" s="45"/>
      <c r="J19" s="52"/>
      <c r="K19" s="52"/>
      <c r="L19" s="52"/>
      <c r="M19" s="52"/>
      <c r="N19" s="52"/>
      <c r="O19" s="52"/>
      <c r="P19" s="52"/>
      <c r="Q19" s="52"/>
      <c r="R19" s="52"/>
      <c r="S19" s="52"/>
      <c r="T19" s="52"/>
      <c r="U19" s="52"/>
      <c r="V19" s="52"/>
      <c r="W19" s="52"/>
    </row>
    <row r="20" spans="1:23" x14ac:dyDescent="0.25">
      <c r="A20" s="63"/>
      <c r="B20" s="45"/>
      <c r="C20" s="45"/>
      <c r="D20" s="45"/>
      <c r="E20" s="45"/>
      <c r="F20" s="45"/>
      <c r="G20" s="45"/>
      <c r="H20" s="45"/>
      <c r="I20" s="45"/>
      <c r="J20" s="52"/>
      <c r="K20" s="52"/>
      <c r="L20" s="52"/>
      <c r="M20" s="52"/>
      <c r="N20" s="52"/>
      <c r="O20" s="52"/>
      <c r="P20" s="52"/>
      <c r="Q20" s="52"/>
      <c r="R20" s="52"/>
      <c r="S20" s="52"/>
      <c r="T20" s="52"/>
      <c r="U20" s="52"/>
      <c r="V20" s="52"/>
      <c r="W20" s="52"/>
    </row>
    <row r="21" spans="1:23" x14ac:dyDescent="0.25">
      <c r="A21" s="63"/>
      <c r="B21" s="45"/>
      <c r="C21" s="45"/>
      <c r="D21" s="45"/>
      <c r="E21" s="45"/>
      <c r="F21" s="45"/>
      <c r="G21" s="45"/>
      <c r="H21" s="45"/>
      <c r="I21" s="45"/>
      <c r="J21" s="52"/>
      <c r="K21" s="52"/>
      <c r="L21" s="52"/>
      <c r="M21" s="52"/>
      <c r="N21" s="52"/>
      <c r="O21" s="52"/>
      <c r="P21" s="52"/>
      <c r="Q21" s="52"/>
      <c r="R21" s="52"/>
      <c r="S21" s="52"/>
      <c r="T21" s="52"/>
      <c r="U21" s="52"/>
      <c r="V21" s="52"/>
      <c r="W21" s="52"/>
    </row>
    <row r="22" spans="1:23" x14ac:dyDescent="0.25">
      <c r="A22" s="63"/>
      <c r="B22" s="45"/>
      <c r="C22" s="45"/>
      <c r="D22" s="45"/>
      <c r="E22" s="45"/>
      <c r="F22" s="45"/>
      <c r="G22" s="45"/>
      <c r="H22" s="45"/>
      <c r="I22" s="45"/>
      <c r="J22" s="52"/>
      <c r="K22" s="52"/>
      <c r="L22" s="52"/>
      <c r="M22" s="52"/>
      <c r="N22" s="52"/>
      <c r="O22" s="52"/>
      <c r="P22" s="52"/>
      <c r="Q22" s="52"/>
      <c r="R22" s="52"/>
      <c r="S22" s="52"/>
      <c r="T22" s="52"/>
      <c r="U22" s="52"/>
      <c r="V22" s="52"/>
      <c r="W22" s="52"/>
    </row>
    <row r="23" spans="1:23" x14ac:dyDescent="0.25">
      <c r="A23" s="63"/>
      <c r="B23" s="45"/>
      <c r="C23" s="45"/>
      <c r="D23" s="45"/>
      <c r="E23" s="45"/>
      <c r="F23" s="45"/>
      <c r="G23" s="45"/>
      <c r="H23" s="45"/>
      <c r="I23" s="45"/>
      <c r="J23" s="52"/>
      <c r="K23" s="52"/>
      <c r="L23" s="52"/>
      <c r="M23" s="52"/>
      <c r="N23" s="52"/>
      <c r="O23" s="52"/>
      <c r="P23" s="52"/>
      <c r="Q23" s="52"/>
      <c r="R23" s="52"/>
      <c r="S23" s="52"/>
      <c r="T23" s="52"/>
      <c r="U23" s="52"/>
      <c r="V23" s="52"/>
      <c r="W23" s="52"/>
    </row>
    <row r="24" spans="1:23" x14ac:dyDescent="0.25">
      <c r="A24" s="63"/>
      <c r="B24" s="45"/>
      <c r="C24" s="45"/>
      <c r="D24" s="45"/>
      <c r="E24" s="45"/>
      <c r="F24" s="45"/>
      <c r="G24" s="45"/>
      <c r="H24" s="45"/>
      <c r="I24" s="45"/>
      <c r="J24" s="52"/>
      <c r="K24" s="52"/>
      <c r="L24" s="52"/>
      <c r="M24" s="52"/>
      <c r="N24" s="52"/>
      <c r="O24" s="52"/>
      <c r="P24" s="52"/>
      <c r="Q24" s="52"/>
      <c r="R24" s="52"/>
      <c r="S24" s="52"/>
      <c r="T24" s="52"/>
      <c r="U24" s="52"/>
      <c r="V24" s="52"/>
      <c r="W24" s="52"/>
    </row>
    <row r="25" spans="1:23" x14ac:dyDescent="0.25">
      <c r="A25" s="63"/>
      <c r="B25" s="45"/>
      <c r="C25" s="45"/>
      <c r="D25" s="45"/>
      <c r="E25" s="45"/>
      <c r="F25" s="45"/>
      <c r="G25" s="45"/>
      <c r="H25" s="45"/>
      <c r="I25" s="45"/>
      <c r="J25" s="52"/>
      <c r="K25" s="52"/>
      <c r="L25" s="52"/>
      <c r="M25" s="52"/>
      <c r="N25" s="52"/>
      <c r="O25" s="52"/>
      <c r="P25" s="52"/>
      <c r="Q25" s="52"/>
      <c r="R25" s="52"/>
      <c r="S25" s="52"/>
      <c r="T25" s="52"/>
      <c r="U25" s="52"/>
      <c r="V25" s="52"/>
      <c r="W25" s="52"/>
    </row>
    <row r="26" spans="1:23" x14ac:dyDescent="0.25">
      <c r="A26" s="63"/>
      <c r="B26" s="45"/>
      <c r="C26" s="45"/>
      <c r="D26" s="45"/>
      <c r="E26" s="45"/>
      <c r="F26" s="45"/>
      <c r="G26" s="45"/>
      <c r="H26" s="45"/>
      <c r="I26" s="45"/>
      <c r="J26" s="52"/>
      <c r="K26" s="52"/>
      <c r="L26" s="52"/>
      <c r="M26" s="52"/>
      <c r="N26" s="52"/>
      <c r="O26" s="52"/>
      <c r="P26" s="52"/>
      <c r="Q26" s="52"/>
      <c r="R26" s="52"/>
      <c r="S26" s="52"/>
      <c r="T26" s="52"/>
      <c r="U26" s="52"/>
      <c r="V26" s="52"/>
      <c r="W26" s="52"/>
    </row>
    <row r="27" spans="1:23" x14ac:dyDescent="0.25">
      <c r="A27" s="63"/>
      <c r="B27" s="45"/>
      <c r="C27" s="45"/>
      <c r="D27" s="45"/>
      <c r="E27" s="45"/>
      <c r="F27" s="45"/>
      <c r="G27" s="45"/>
      <c r="H27" s="45"/>
      <c r="I27" s="45"/>
      <c r="J27" s="52"/>
      <c r="K27" s="52"/>
      <c r="L27" s="52"/>
      <c r="M27" s="52"/>
      <c r="N27" s="52"/>
      <c r="O27" s="52"/>
      <c r="P27" s="52"/>
      <c r="Q27" s="52"/>
      <c r="R27" s="52"/>
      <c r="S27" s="52"/>
      <c r="T27" s="52"/>
      <c r="U27" s="52"/>
      <c r="V27" s="52"/>
      <c r="W27" s="52"/>
    </row>
    <row r="28" spans="1:23" x14ac:dyDescent="0.25">
      <c r="A28" s="63"/>
      <c r="B28" s="45"/>
      <c r="C28" s="45"/>
      <c r="D28" s="45"/>
      <c r="E28" s="45"/>
      <c r="F28" s="45"/>
      <c r="G28" s="45"/>
      <c r="H28" s="45"/>
      <c r="I28" s="45"/>
      <c r="J28" s="52"/>
      <c r="K28" s="52"/>
      <c r="L28" s="52"/>
      <c r="M28" s="52"/>
      <c r="N28" s="52"/>
      <c r="O28" s="52"/>
      <c r="P28" s="52"/>
      <c r="Q28" s="52"/>
      <c r="R28" s="52"/>
      <c r="S28" s="52"/>
      <c r="T28" s="52"/>
      <c r="U28" s="52"/>
      <c r="V28" s="52"/>
      <c r="W28" s="52"/>
    </row>
    <row r="29" spans="1:23" x14ac:dyDescent="0.25">
      <c r="A29" s="63"/>
      <c r="B29" s="45"/>
      <c r="C29" s="45"/>
      <c r="D29" s="45"/>
      <c r="E29" s="45"/>
      <c r="F29" s="45"/>
      <c r="G29" s="45"/>
      <c r="H29" s="45"/>
      <c r="I29" s="45"/>
      <c r="J29" s="52"/>
      <c r="K29" s="52"/>
      <c r="L29" s="52"/>
      <c r="M29" s="52"/>
      <c r="N29" s="52"/>
      <c r="O29" s="52"/>
      <c r="P29" s="52"/>
      <c r="Q29" s="52"/>
      <c r="R29" s="52"/>
      <c r="S29" s="52"/>
      <c r="T29" s="52"/>
      <c r="U29" s="52"/>
      <c r="V29" s="52"/>
      <c r="W29" s="52"/>
    </row>
    <row r="30" spans="1:23" x14ac:dyDescent="0.25">
      <c r="A30" s="63"/>
      <c r="B30" s="45"/>
      <c r="C30" s="45"/>
      <c r="D30" s="45"/>
      <c r="E30" s="45"/>
      <c r="F30" s="45"/>
      <c r="G30" s="45"/>
      <c r="H30" s="45"/>
      <c r="I30" s="45"/>
      <c r="J30" s="52"/>
      <c r="K30" s="52"/>
      <c r="L30" s="52"/>
      <c r="M30" s="52"/>
      <c r="N30" s="52"/>
      <c r="O30" s="52"/>
      <c r="P30" s="52"/>
      <c r="Q30" s="52"/>
      <c r="R30" s="52"/>
      <c r="S30" s="52"/>
      <c r="T30" s="52"/>
      <c r="U30" s="52"/>
      <c r="V30" s="52"/>
      <c r="W30" s="52"/>
    </row>
    <row r="31" spans="1:23" x14ac:dyDescent="0.25">
      <c r="A31" s="63"/>
      <c r="B31" s="45"/>
      <c r="C31" s="45"/>
      <c r="D31" s="45"/>
      <c r="E31" s="45"/>
      <c r="F31" s="45"/>
      <c r="G31" s="45"/>
      <c r="H31" s="45"/>
      <c r="I31" s="45"/>
      <c r="J31" s="52"/>
      <c r="K31" s="52"/>
      <c r="L31" s="52"/>
      <c r="M31" s="52"/>
      <c r="N31" s="52"/>
      <c r="O31" s="52"/>
      <c r="P31" s="52"/>
      <c r="Q31" s="52"/>
      <c r="R31" s="52"/>
      <c r="S31" s="52"/>
      <c r="T31" s="52"/>
      <c r="U31" s="52"/>
      <c r="V31" s="52"/>
      <c r="W31" s="52"/>
    </row>
    <row r="32" spans="1:23"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W32" si="1">SUM(J8:J31)</f>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row>
    <row r="33" spans="1:23" x14ac:dyDescent="0.25">
      <c r="A33" s="28" t="s">
        <v>33</v>
      </c>
      <c r="B33" s="8" t="e">
        <f>B32/COUNT(B8:B31)*100</f>
        <v>#DIV/0!</v>
      </c>
      <c r="C33" s="8" t="e">
        <f t="shared" ref="C33:W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U32/COUNT(U8:U31)*100</f>
        <v>#DIV/0!</v>
      </c>
      <c r="V33" s="8" t="e">
        <f t="shared" si="2"/>
        <v>#DIV/0!</v>
      </c>
      <c r="W33" s="8" t="e">
        <f t="shared" si="2"/>
        <v>#DIV/0!</v>
      </c>
    </row>
    <row r="35" spans="1:23" x14ac:dyDescent="0.25">
      <c r="A35" s="19" t="s">
        <v>21</v>
      </c>
      <c r="B35" s="11"/>
      <c r="C35" s="11"/>
      <c r="D35" s="11"/>
      <c r="E35" s="11"/>
      <c r="F35" s="11"/>
      <c r="G35" s="11"/>
      <c r="H35" s="11"/>
      <c r="I35" s="11"/>
      <c r="J35" s="11"/>
      <c r="K35" s="11"/>
      <c r="L35" s="11"/>
      <c r="M35" s="11"/>
      <c r="N35" s="11"/>
      <c r="O35" s="11"/>
      <c r="P35" s="11"/>
      <c r="Q35" s="11"/>
      <c r="R35" s="11"/>
      <c r="S35" s="11"/>
      <c r="T35" s="11"/>
      <c r="U35" s="11"/>
      <c r="V35" s="11"/>
      <c r="W35" s="12"/>
    </row>
    <row r="36" spans="1:23" x14ac:dyDescent="0.25">
      <c r="A36" s="13"/>
      <c r="B36" s="14"/>
      <c r="C36" s="14"/>
      <c r="D36" s="14"/>
      <c r="E36" s="14"/>
      <c r="F36" s="14"/>
      <c r="G36" s="14"/>
      <c r="H36" s="14"/>
      <c r="I36" s="14"/>
      <c r="J36" s="14"/>
      <c r="K36" s="14"/>
      <c r="L36" s="14"/>
      <c r="M36" s="14"/>
      <c r="N36" s="14"/>
      <c r="O36" s="14"/>
      <c r="P36" s="14"/>
      <c r="Q36" s="14"/>
      <c r="R36" s="14"/>
      <c r="S36" s="14"/>
      <c r="T36" s="14"/>
      <c r="U36" s="14"/>
      <c r="V36" s="14"/>
      <c r="W36" s="15"/>
    </row>
    <row r="37" spans="1:23" x14ac:dyDescent="0.25">
      <c r="A37" s="13"/>
      <c r="B37" s="14"/>
      <c r="C37" s="14"/>
      <c r="D37" s="14"/>
      <c r="E37" s="14"/>
      <c r="F37" s="14"/>
      <c r="G37" s="14"/>
      <c r="H37" s="14"/>
      <c r="I37" s="14"/>
      <c r="J37" s="14"/>
      <c r="K37" s="14"/>
      <c r="L37" s="14"/>
      <c r="M37" s="14"/>
      <c r="N37" s="14"/>
      <c r="O37" s="14"/>
      <c r="P37" s="14"/>
      <c r="Q37" s="14"/>
      <c r="R37" s="14"/>
      <c r="S37" s="14"/>
      <c r="T37" s="14"/>
      <c r="U37" s="14"/>
      <c r="V37" s="14"/>
      <c r="W37" s="15"/>
    </row>
    <row r="38" spans="1:23" x14ac:dyDescent="0.25">
      <c r="A38" s="13"/>
      <c r="B38" s="14"/>
      <c r="C38" s="14"/>
      <c r="D38" s="14"/>
      <c r="E38" s="14"/>
      <c r="F38" s="14"/>
      <c r="G38" s="14"/>
      <c r="H38" s="14"/>
      <c r="I38" s="14"/>
      <c r="J38" s="14"/>
      <c r="K38" s="14"/>
      <c r="L38" s="14"/>
      <c r="M38" s="14"/>
      <c r="N38" s="14"/>
      <c r="O38" s="14"/>
      <c r="P38" s="14"/>
      <c r="Q38" s="14"/>
      <c r="R38" s="14"/>
      <c r="S38" s="14"/>
      <c r="T38" s="14"/>
      <c r="U38" s="14"/>
      <c r="V38" s="14"/>
      <c r="W38" s="15"/>
    </row>
    <row r="39" spans="1:23" x14ac:dyDescent="0.25">
      <c r="A39" s="13"/>
      <c r="B39" s="14"/>
      <c r="C39" s="14"/>
      <c r="D39" s="14"/>
      <c r="E39" s="14"/>
      <c r="F39" s="14"/>
      <c r="G39" s="14"/>
      <c r="H39" s="14"/>
      <c r="I39" s="14"/>
      <c r="J39" s="14"/>
      <c r="K39" s="14"/>
      <c r="L39" s="14"/>
      <c r="M39" s="14"/>
      <c r="N39" s="14"/>
      <c r="O39" s="14"/>
      <c r="P39" s="14"/>
      <c r="Q39" s="14"/>
      <c r="R39" s="14"/>
      <c r="S39" s="14"/>
      <c r="T39" s="14"/>
      <c r="U39" s="14"/>
      <c r="V39" s="14"/>
      <c r="W39" s="15"/>
    </row>
    <row r="40" spans="1:23" x14ac:dyDescent="0.25">
      <c r="A40" s="13"/>
      <c r="B40" s="14"/>
      <c r="C40" s="14"/>
      <c r="D40" s="14"/>
      <c r="E40" s="14"/>
      <c r="F40" s="14"/>
      <c r="G40" s="14"/>
      <c r="H40" s="14"/>
      <c r="I40" s="14"/>
      <c r="J40" s="14"/>
      <c r="K40" s="14"/>
      <c r="L40" s="14"/>
      <c r="M40" s="14"/>
      <c r="N40" s="14"/>
      <c r="O40" s="14"/>
      <c r="P40" s="14"/>
      <c r="Q40" s="14"/>
      <c r="R40" s="14"/>
      <c r="S40" s="14"/>
      <c r="T40" s="14"/>
      <c r="U40" s="14"/>
      <c r="V40" s="14"/>
      <c r="W40" s="15"/>
    </row>
    <row r="41" spans="1:23" x14ac:dyDescent="0.25">
      <c r="A41" s="16"/>
      <c r="B41" s="17"/>
      <c r="C41" s="17"/>
      <c r="D41" s="17"/>
      <c r="E41" s="17"/>
      <c r="F41" s="17"/>
      <c r="G41" s="17"/>
      <c r="H41" s="17"/>
      <c r="I41" s="17"/>
      <c r="J41" s="17"/>
      <c r="K41" s="17"/>
      <c r="L41" s="17"/>
      <c r="M41" s="17"/>
      <c r="N41" s="17"/>
      <c r="O41" s="17"/>
      <c r="P41" s="17"/>
      <c r="Q41" s="17"/>
      <c r="R41" s="17"/>
      <c r="S41" s="17"/>
      <c r="T41" s="17"/>
      <c r="U41" s="17"/>
      <c r="V41" s="17"/>
      <c r="W41" s="18"/>
    </row>
    <row r="42" spans="1:23" x14ac:dyDescent="0.25">
      <c r="J42" s="3"/>
    </row>
    <row r="43" spans="1:23" x14ac:dyDescent="0.25">
      <c r="J43" s="3"/>
    </row>
  </sheetData>
  <conditionalFormatting sqref="B33:W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116</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117</v>
      </c>
      <c r="C6" s="21" t="s">
        <v>12</v>
      </c>
      <c r="D6" s="21" t="s">
        <v>83</v>
      </c>
      <c r="E6" s="21" t="s">
        <v>119</v>
      </c>
      <c r="F6" s="21" t="s">
        <v>119</v>
      </c>
      <c r="G6" s="21" t="s">
        <v>117</v>
      </c>
      <c r="H6" s="21" t="s">
        <v>117</v>
      </c>
      <c r="I6" s="21" t="s">
        <v>83</v>
      </c>
      <c r="J6" s="21" t="s">
        <v>83</v>
      </c>
      <c r="K6" s="21" t="s">
        <v>119</v>
      </c>
      <c r="L6" s="21" t="s">
        <v>119</v>
      </c>
      <c r="M6" s="21" t="s">
        <v>117</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45"/>
      <c r="C8" s="45"/>
      <c r="D8" s="45"/>
      <c r="E8" s="45"/>
      <c r="F8" s="45"/>
      <c r="G8" s="45"/>
      <c r="H8" s="45"/>
      <c r="I8" s="45"/>
      <c r="J8" s="45"/>
      <c r="K8" s="45"/>
      <c r="L8" s="45"/>
      <c r="M8" s="45"/>
      <c r="N8" s="8">
        <f>SUM(B8:L8)*8+M8*12</f>
        <v>0</v>
      </c>
      <c r="U8" s="3"/>
    </row>
    <row r="9" spans="1:21" x14ac:dyDescent="0.25">
      <c r="A9" s="63"/>
      <c r="B9" s="45"/>
      <c r="C9" s="45"/>
      <c r="D9" s="45"/>
      <c r="E9" s="45"/>
      <c r="F9" s="45"/>
      <c r="G9" s="45"/>
      <c r="H9" s="45"/>
      <c r="I9" s="45"/>
      <c r="J9" s="45"/>
      <c r="K9" s="45"/>
      <c r="L9" s="45"/>
      <c r="M9" s="45"/>
      <c r="N9" s="8">
        <f>SUM(B9:L9)*8+M9*12</f>
        <v>0</v>
      </c>
      <c r="U9" s="3"/>
    </row>
    <row r="10" spans="1:21" x14ac:dyDescent="0.25">
      <c r="A10" s="63"/>
      <c r="B10" s="45"/>
      <c r="C10" s="45"/>
      <c r="D10" s="45"/>
      <c r="E10" s="45"/>
      <c r="F10" s="45"/>
      <c r="G10" s="45"/>
      <c r="H10" s="45"/>
      <c r="I10" s="45"/>
      <c r="J10" s="45"/>
      <c r="K10" s="45"/>
      <c r="L10" s="45"/>
      <c r="M10" s="45"/>
      <c r="N10" s="8">
        <f t="shared" ref="N10:N31" si="0">SUM(B10:L10)*8+M10*12</f>
        <v>0</v>
      </c>
      <c r="U10" s="3"/>
    </row>
    <row r="11" spans="1:21" x14ac:dyDescent="0.25">
      <c r="A11" s="63"/>
      <c r="B11" s="45"/>
      <c r="C11" s="45"/>
      <c r="D11" s="45"/>
      <c r="E11" s="45"/>
      <c r="F11" s="45"/>
      <c r="G11" s="45"/>
      <c r="H11" s="45"/>
      <c r="I11" s="45"/>
      <c r="J11" s="45"/>
      <c r="K11" s="45"/>
      <c r="L11" s="45"/>
      <c r="M11" s="45"/>
      <c r="N11" s="8">
        <f t="shared" si="0"/>
        <v>0</v>
      </c>
      <c r="U11" s="3"/>
    </row>
    <row r="12" spans="1:21" x14ac:dyDescent="0.25">
      <c r="A12" s="63"/>
      <c r="B12" s="45"/>
      <c r="C12" s="64"/>
      <c r="D12" s="64"/>
      <c r="E12" s="64"/>
      <c r="F12" s="64"/>
      <c r="G12" s="64"/>
      <c r="H12" s="64"/>
      <c r="I12" s="64"/>
      <c r="J12" s="64"/>
      <c r="K12" s="64"/>
      <c r="L12" s="64"/>
      <c r="M12" s="64"/>
      <c r="N12" s="8">
        <f t="shared" si="0"/>
        <v>0</v>
      </c>
      <c r="U12" s="3"/>
    </row>
    <row r="13" spans="1:21" x14ac:dyDescent="0.25">
      <c r="A13" s="63"/>
      <c r="B13" s="45"/>
      <c r="C13" s="45"/>
      <c r="D13" s="45"/>
      <c r="E13" s="45"/>
      <c r="F13" s="45"/>
      <c r="G13" s="45"/>
      <c r="H13" s="45"/>
      <c r="I13" s="45"/>
      <c r="J13" s="45"/>
      <c r="K13" s="45"/>
      <c r="L13" s="45"/>
      <c r="M13" s="45"/>
      <c r="N13" s="8">
        <f t="shared" si="0"/>
        <v>0</v>
      </c>
      <c r="U13" s="3"/>
    </row>
    <row r="14" spans="1:21" x14ac:dyDescent="0.25">
      <c r="A14" s="63"/>
      <c r="B14" s="45"/>
      <c r="C14" s="45"/>
      <c r="D14" s="45"/>
      <c r="E14" s="45"/>
      <c r="F14" s="45"/>
      <c r="G14" s="45"/>
      <c r="H14" s="45"/>
      <c r="I14" s="45"/>
      <c r="J14" s="45"/>
      <c r="K14" s="45"/>
      <c r="L14" s="45"/>
      <c r="M14" s="45"/>
      <c r="N14" s="8">
        <f t="shared" si="0"/>
        <v>0</v>
      </c>
      <c r="U14" s="3"/>
    </row>
    <row r="15" spans="1:21" x14ac:dyDescent="0.25">
      <c r="A15" s="63"/>
      <c r="B15" s="45"/>
      <c r="C15" s="45"/>
      <c r="D15" s="45"/>
      <c r="E15" s="45"/>
      <c r="F15" s="45"/>
      <c r="G15" s="45"/>
      <c r="H15" s="45"/>
      <c r="I15" s="45"/>
      <c r="J15" s="45"/>
      <c r="K15" s="45"/>
      <c r="L15" s="45"/>
      <c r="M15" s="45"/>
      <c r="N15" s="8">
        <f t="shared" si="0"/>
        <v>0</v>
      </c>
      <c r="U15" s="3"/>
    </row>
    <row r="16" spans="1:21" x14ac:dyDescent="0.25">
      <c r="A16" s="63"/>
      <c r="B16" s="45"/>
      <c r="C16" s="45"/>
      <c r="D16" s="45"/>
      <c r="E16" s="45"/>
      <c r="F16" s="45"/>
      <c r="G16" s="45"/>
      <c r="H16" s="45"/>
      <c r="I16" s="45"/>
      <c r="J16" s="45"/>
      <c r="K16" s="45"/>
      <c r="L16" s="45"/>
      <c r="M16" s="45"/>
      <c r="N16" s="8">
        <f t="shared" si="0"/>
        <v>0</v>
      </c>
      <c r="U16" s="3"/>
    </row>
    <row r="17" spans="1:21" x14ac:dyDescent="0.25">
      <c r="A17" s="63"/>
      <c r="B17" s="45"/>
      <c r="C17" s="45"/>
      <c r="D17" s="45"/>
      <c r="E17" s="45"/>
      <c r="F17" s="45"/>
      <c r="G17" s="45"/>
      <c r="H17" s="45"/>
      <c r="I17" s="45"/>
      <c r="J17" s="45"/>
      <c r="K17" s="45"/>
      <c r="L17" s="45"/>
      <c r="M17" s="45"/>
      <c r="N17" s="8">
        <f t="shared" si="0"/>
        <v>0</v>
      </c>
      <c r="U17" s="3"/>
    </row>
    <row r="18" spans="1:21" x14ac:dyDescent="0.25">
      <c r="A18" s="63"/>
      <c r="B18" s="45"/>
      <c r="C18" s="45"/>
      <c r="D18" s="45"/>
      <c r="E18" s="45"/>
      <c r="F18" s="45"/>
      <c r="G18" s="45"/>
      <c r="H18" s="45"/>
      <c r="I18" s="45"/>
      <c r="J18" s="45"/>
      <c r="K18" s="45"/>
      <c r="L18" s="45"/>
      <c r="M18" s="45"/>
      <c r="N18" s="8">
        <f t="shared" si="0"/>
        <v>0</v>
      </c>
      <c r="U18" s="3"/>
    </row>
    <row r="19" spans="1:21" x14ac:dyDescent="0.25">
      <c r="A19" s="63"/>
      <c r="B19" s="45"/>
      <c r="C19" s="45"/>
      <c r="D19" s="45"/>
      <c r="E19" s="45"/>
      <c r="F19" s="45"/>
      <c r="G19" s="45"/>
      <c r="H19" s="45"/>
      <c r="I19" s="45"/>
      <c r="J19" s="45"/>
      <c r="K19" s="45"/>
      <c r="L19" s="45"/>
      <c r="M19" s="45"/>
      <c r="N19" s="8">
        <f t="shared" si="0"/>
        <v>0</v>
      </c>
      <c r="U19" s="3"/>
    </row>
    <row r="20" spans="1:21" x14ac:dyDescent="0.25">
      <c r="A20" s="63"/>
      <c r="B20" s="45"/>
      <c r="C20" s="45"/>
      <c r="D20" s="45"/>
      <c r="E20" s="45"/>
      <c r="F20" s="45"/>
      <c r="G20" s="45"/>
      <c r="H20" s="45"/>
      <c r="I20" s="45"/>
      <c r="J20" s="45"/>
      <c r="K20" s="45"/>
      <c r="L20" s="45"/>
      <c r="M20" s="45"/>
      <c r="N20" s="8">
        <f t="shared" si="0"/>
        <v>0</v>
      </c>
      <c r="U20" s="3"/>
    </row>
    <row r="21" spans="1:21" x14ac:dyDescent="0.25">
      <c r="A21" s="63"/>
      <c r="B21" s="45"/>
      <c r="C21" s="45"/>
      <c r="D21" s="45"/>
      <c r="E21" s="45"/>
      <c r="F21" s="45"/>
      <c r="G21" s="45"/>
      <c r="H21" s="45"/>
      <c r="I21" s="45"/>
      <c r="J21" s="45"/>
      <c r="K21" s="45"/>
      <c r="L21" s="45"/>
      <c r="M21" s="45"/>
      <c r="N21" s="8">
        <f t="shared" si="0"/>
        <v>0</v>
      </c>
      <c r="U21" s="3"/>
    </row>
    <row r="22" spans="1:21" x14ac:dyDescent="0.25">
      <c r="A22" s="63"/>
      <c r="B22" s="45"/>
      <c r="C22" s="45"/>
      <c r="D22" s="45"/>
      <c r="E22" s="45"/>
      <c r="F22" s="45"/>
      <c r="G22" s="45"/>
      <c r="H22" s="45"/>
      <c r="I22" s="45"/>
      <c r="J22" s="45"/>
      <c r="K22" s="45"/>
      <c r="L22" s="45"/>
      <c r="M22" s="45"/>
      <c r="N22" s="8">
        <f t="shared" si="0"/>
        <v>0</v>
      </c>
      <c r="U22" s="3"/>
    </row>
    <row r="23" spans="1:21" x14ac:dyDescent="0.25">
      <c r="A23" s="63"/>
      <c r="B23" s="45"/>
      <c r="C23" s="45"/>
      <c r="D23" s="45"/>
      <c r="E23" s="45"/>
      <c r="F23" s="45"/>
      <c r="G23" s="45"/>
      <c r="H23" s="45"/>
      <c r="I23" s="45"/>
      <c r="J23" s="45"/>
      <c r="K23" s="45"/>
      <c r="L23" s="45"/>
      <c r="M23" s="45"/>
      <c r="N23" s="8">
        <f t="shared" si="0"/>
        <v>0</v>
      </c>
      <c r="U23" s="3"/>
    </row>
    <row r="24" spans="1:21" x14ac:dyDescent="0.25">
      <c r="A24" s="63"/>
      <c r="B24" s="45"/>
      <c r="C24" s="45"/>
      <c r="D24" s="45"/>
      <c r="E24" s="45"/>
      <c r="F24" s="45"/>
      <c r="G24" s="45"/>
      <c r="H24" s="45"/>
      <c r="I24" s="45"/>
      <c r="J24" s="45"/>
      <c r="K24" s="45"/>
      <c r="L24" s="45"/>
      <c r="M24" s="45"/>
      <c r="N24" s="8">
        <f t="shared" si="0"/>
        <v>0</v>
      </c>
      <c r="U24" s="3"/>
    </row>
    <row r="25" spans="1:21" x14ac:dyDescent="0.25">
      <c r="A25" s="63"/>
      <c r="B25" s="45"/>
      <c r="C25" s="45"/>
      <c r="D25" s="45"/>
      <c r="E25" s="45"/>
      <c r="F25" s="45"/>
      <c r="G25" s="45"/>
      <c r="H25" s="45"/>
      <c r="I25" s="45"/>
      <c r="J25" s="45"/>
      <c r="K25" s="45"/>
      <c r="L25" s="45"/>
      <c r="M25" s="45"/>
      <c r="N25" s="8">
        <f t="shared" si="0"/>
        <v>0</v>
      </c>
      <c r="U25" s="3"/>
    </row>
    <row r="26" spans="1:21" x14ac:dyDescent="0.25">
      <c r="A26" s="63"/>
      <c r="B26" s="45"/>
      <c r="C26" s="45"/>
      <c r="D26" s="45"/>
      <c r="E26" s="45"/>
      <c r="F26" s="45"/>
      <c r="G26" s="45"/>
      <c r="H26" s="45"/>
      <c r="I26" s="45"/>
      <c r="J26" s="45"/>
      <c r="K26" s="45"/>
      <c r="L26" s="45"/>
      <c r="M26" s="45"/>
      <c r="N26" s="8">
        <f>SUM(B26:L26)*8+M26*12</f>
        <v>0</v>
      </c>
      <c r="U26" s="3"/>
    </row>
    <row r="27" spans="1:21" x14ac:dyDescent="0.25">
      <c r="A27" s="63"/>
      <c r="B27" s="45"/>
      <c r="C27" s="45"/>
      <c r="D27" s="45"/>
      <c r="E27" s="45"/>
      <c r="F27" s="45"/>
      <c r="G27" s="45"/>
      <c r="H27" s="45"/>
      <c r="I27" s="45"/>
      <c r="J27" s="45"/>
      <c r="K27" s="45"/>
      <c r="L27" s="45"/>
      <c r="M27" s="45"/>
      <c r="N27" s="8">
        <f t="shared" si="0"/>
        <v>0</v>
      </c>
      <c r="U27" s="3"/>
    </row>
    <row r="28" spans="1:21" x14ac:dyDescent="0.25">
      <c r="A28" s="63"/>
      <c r="B28" s="45"/>
      <c r="C28" s="45"/>
      <c r="D28" s="45"/>
      <c r="E28" s="45"/>
      <c r="F28" s="45"/>
      <c r="G28" s="45"/>
      <c r="H28" s="45"/>
      <c r="I28" s="45"/>
      <c r="J28" s="45"/>
      <c r="K28" s="45"/>
      <c r="L28" s="45"/>
      <c r="M28" s="45"/>
      <c r="N28" s="8">
        <f t="shared" si="0"/>
        <v>0</v>
      </c>
      <c r="U28" s="3"/>
    </row>
    <row r="29" spans="1:21" x14ac:dyDescent="0.25">
      <c r="A29" s="63"/>
      <c r="B29" s="45"/>
      <c r="C29" s="45"/>
      <c r="D29" s="45"/>
      <c r="E29" s="45"/>
      <c r="F29" s="45"/>
      <c r="G29" s="45"/>
      <c r="H29" s="45"/>
      <c r="I29" s="45"/>
      <c r="J29" s="45"/>
      <c r="K29" s="45"/>
      <c r="L29" s="45"/>
      <c r="M29" s="45"/>
      <c r="N29" s="8">
        <f t="shared" si="0"/>
        <v>0</v>
      </c>
      <c r="U29" s="3"/>
    </row>
    <row r="30" spans="1:21" x14ac:dyDescent="0.25">
      <c r="A30" s="63"/>
      <c r="B30" s="45"/>
      <c r="C30" s="45"/>
      <c r="D30" s="45"/>
      <c r="E30" s="45"/>
      <c r="F30" s="45"/>
      <c r="G30" s="45"/>
      <c r="H30" s="45"/>
      <c r="I30" s="45"/>
      <c r="J30" s="45"/>
      <c r="K30" s="45"/>
      <c r="L30" s="45"/>
      <c r="M30" s="45"/>
      <c r="N30" s="8">
        <f t="shared" si="0"/>
        <v>0</v>
      </c>
      <c r="U30" s="3"/>
    </row>
    <row r="31" spans="1:21" x14ac:dyDescent="0.25">
      <c r="A31" s="63"/>
      <c r="B31" s="45"/>
      <c r="C31" s="45"/>
      <c r="D31" s="45"/>
      <c r="E31" s="45"/>
      <c r="F31" s="45"/>
      <c r="G31" s="45"/>
      <c r="H31" s="45"/>
      <c r="I31" s="45"/>
      <c r="J31" s="45"/>
      <c r="K31" s="45"/>
      <c r="L31" s="45"/>
      <c r="M31" s="45"/>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B33:M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s="10" customFormat="1" ht="15" customHeight="1" x14ac:dyDescent="0.25">
      <c r="A1" s="24" t="s">
        <v>29</v>
      </c>
      <c r="T1" s="104"/>
    </row>
    <row r="2" spans="1:20" s="10" customFormat="1" ht="15" customHeight="1" x14ac:dyDescent="0.25">
      <c r="A2" s="10" t="s">
        <v>46</v>
      </c>
      <c r="B2" s="103"/>
      <c r="C2" s="103"/>
      <c r="D2" s="103"/>
      <c r="E2" s="103"/>
      <c r="F2" s="103"/>
      <c r="G2" s="103"/>
      <c r="H2" s="103"/>
      <c r="I2" s="103"/>
      <c r="J2" s="103"/>
      <c r="K2" s="103"/>
      <c r="L2" s="103"/>
      <c r="O2" s="103"/>
      <c r="P2" s="103"/>
      <c r="R2" s="103"/>
      <c r="S2" s="103"/>
      <c r="T2" s="103"/>
    </row>
    <row r="3" spans="1:20" s="10" customFormat="1" ht="15" customHeight="1" x14ac:dyDescent="0.25">
      <c r="A3" s="10" t="s">
        <v>45</v>
      </c>
      <c r="T3" s="104"/>
    </row>
    <row r="4" spans="1:20" ht="10.5" customHeight="1" x14ac:dyDescent="0.25">
      <c r="A4" s="10"/>
    </row>
    <row r="5" spans="1:20" ht="10.5" customHeight="1" x14ac:dyDescent="0.25"/>
    <row r="6" spans="1:20" s="23" customFormat="1" ht="10.5" customHeight="1" x14ac:dyDescent="0.25">
      <c r="A6" s="29"/>
      <c r="B6" s="20" t="s">
        <v>34</v>
      </c>
      <c r="C6" s="20" t="s">
        <v>34</v>
      </c>
      <c r="D6" s="20" t="s">
        <v>34</v>
      </c>
      <c r="E6" s="20" t="s">
        <v>47</v>
      </c>
      <c r="F6" s="20" t="s">
        <v>34</v>
      </c>
      <c r="G6" s="20" t="s">
        <v>34</v>
      </c>
      <c r="H6" s="20" t="s">
        <v>34</v>
      </c>
      <c r="I6" s="20" t="s">
        <v>34</v>
      </c>
      <c r="J6" s="20" t="s">
        <v>52</v>
      </c>
      <c r="K6" s="20" t="s">
        <v>52</v>
      </c>
      <c r="L6" s="20" t="s">
        <v>52</v>
      </c>
      <c r="M6" s="22"/>
    </row>
    <row r="7" spans="1:20" s="5" customFormat="1" x14ac:dyDescent="0.25">
      <c r="A7" s="30" t="s">
        <v>19</v>
      </c>
      <c r="B7" s="6">
        <v>1</v>
      </c>
      <c r="C7" s="6">
        <v>2</v>
      </c>
      <c r="D7" s="6">
        <v>3</v>
      </c>
      <c r="E7" s="6">
        <v>4</v>
      </c>
      <c r="F7" s="6">
        <v>5</v>
      </c>
      <c r="G7" s="6">
        <v>6</v>
      </c>
      <c r="H7" s="6">
        <v>7</v>
      </c>
      <c r="I7" s="6">
        <v>8</v>
      </c>
      <c r="J7" s="6">
        <v>9</v>
      </c>
      <c r="K7" s="6">
        <v>10</v>
      </c>
      <c r="L7" s="6">
        <v>11</v>
      </c>
      <c r="M7" s="7" t="s">
        <v>20</v>
      </c>
    </row>
    <row r="8" spans="1:20" x14ac:dyDescent="0.25">
      <c r="A8" s="63"/>
      <c r="B8" s="25"/>
      <c r="C8" s="25"/>
      <c r="D8" s="25"/>
      <c r="E8" s="25"/>
      <c r="F8" s="25"/>
      <c r="G8" s="25"/>
      <c r="H8" s="25"/>
      <c r="I8" s="25"/>
      <c r="J8" s="25"/>
      <c r="K8" s="25"/>
      <c r="L8" s="25"/>
      <c r="M8" s="8">
        <f>SUM(B8:K8)*8+L8*20</f>
        <v>0</v>
      </c>
      <c r="T8" s="3"/>
    </row>
    <row r="9" spans="1:20" x14ac:dyDescent="0.25">
      <c r="A9" s="63"/>
      <c r="B9" s="25"/>
      <c r="C9" s="25"/>
      <c r="D9" s="25"/>
      <c r="E9" s="25"/>
      <c r="F9" s="25"/>
      <c r="G9" s="25"/>
      <c r="H9" s="25"/>
      <c r="I9" s="25"/>
      <c r="J9" s="25"/>
      <c r="K9" s="25"/>
      <c r="L9" s="25"/>
      <c r="M9" s="8">
        <f t="shared" ref="M9:M31" si="0">SUM(B9:K9)*8+L9*20</f>
        <v>0</v>
      </c>
      <c r="T9" s="3"/>
    </row>
    <row r="10" spans="1:20" x14ac:dyDescent="0.25">
      <c r="A10" s="63"/>
      <c r="B10" s="25"/>
      <c r="C10" s="25"/>
      <c r="D10" s="25"/>
      <c r="E10" s="25"/>
      <c r="F10" s="25"/>
      <c r="G10" s="25"/>
      <c r="H10" s="25"/>
      <c r="I10" s="25"/>
      <c r="J10" s="25"/>
      <c r="K10" s="25"/>
      <c r="L10" s="25"/>
      <c r="M10" s="8">
        <f t="shared" si="0"/>
        <v>0</v>
      </c>
      <c r="T10" s="3"/>
    </row>
    <row r="11" spans="1:20" x14ac:dyDescent="0.25">
      <c r="A11" s="63"/>
      <c r="B11" s="25"/>
      <c r="C11" s="25"/>
      <c r="D11" s="25"/>
      <c r="E11" s="25"/>
      <c r="F11" s="25"/>
      <c r="G11" s="25"/>
      <c r="H11" s="25"/>
      <c r="I11" s="25"/>
      <c r="J11" s="25"/>
      <c r="K11" s="25"/>
      <c r="L11" s="25"/>
      <c r="M11" s="8">
        <f t="shared" si="0"/>
        <v>0</v>
      </c>
      <c r="T11" s="3"/>
    </row>
    <row r="12" spans="1:20" x14ac:dyDescent="0.25">
      <c r="A12" s="63"/>
      <c r="B12" s="25"/>
      <c r="C12" s="64"/>
      <c r="D12" s="64"/>
      <c r="E12" s="64"/>
      <c r="F12" s="64"/>
      <c r="G12" s="64"/>
      <c r="H12" s="64"/>
      <c r="I12" s="64"/>
      <c r="J12" s="64"/>
      <c r="K12" s="64"/>
      <c r="L12" s="64"/>
      <c r="M12" s="8">
        <f t="shared" si="0"/>
        <v>0</v>
      </c>
      <c r="T12" s="3"/>
    </row>
    <row r="13" spans="1:20" x14ac:dyDescent="0.25">
      <c r="A13" s="63"/>
      <c r="B13" s="25"/>
      <c r="C13" s="25"/>
      <c r="D13" s="25"/>
      <c r="E13" s="25"/>
      <c r="F13" s="25"/>
      <c r="G13" s="25"/>
      <c r="H13" s="25"/>
      <c r="I13" s="25"/>
      <c r="J13" s="25"/>
      <c r="K13" s="25"/>
      <c r="L13" s="25"/>
      <c r="M13" s="8">
        <f t="shared" si="0"/>
        <v>0</v>
      </c>
      <c r="T13" s="3"/>
    </row>
    <row r="14" spans="1:20" x14ac:dyDescent="0.25">
      <c r="A14" s="63"/>
      <c r="B14" s="25"/>
      <c r="C14" s="64"/>
      <c r="D14" s="64"/>
      <c r="E14" s="64"/>
      <c r="F14" s="64"/>
      <c r="G14" s="64"/>
      <c r="H14" s="64"/>
      <c r="I14" s="64"/>
      <c r="J14" s="64"/>
      <c r="K14" s="64"/>
      <c r="L14" s="64"/>
      <c r="M14" s="8">
        <f t="shared" si="0"/>
        <v>0</v>
      </c>
      <c r="T14" s="3"/>
    </row>
    <row r="15" spans="1:20" x14ac:dyDescent="0.25">
      <c r="A15" s="63"/>
      <c r="B15" s="25"/>
      <c r="C15" s="25"/>
      <c r="D15" s="25"/>
      <c r="E15" s="25"/>
      <c r="F15" s="25"/>
      <c r="G15" s="25"/>
      <c r="H15" s="25"/>
      <c r="I15" s="25"/>
      <c r="J15" s="25"/>
      <c r="K15" s="25"/>
      <c r="L15" s="25"/>
      <c r="M15" s="8">
        <f t="shared" si="0"/>
        <v>0</v>
      </c>
      <c r="T15" s="3"/>
    </row>
    <row r="16" spans="1:20" x14ac:dyDescent="0.25">
      <c r="A16" s="63"/>
      <c r="B16" s="25"/>
      <c r="C16" s="25"/>
      <c r="D16" s="25"/>
      <c r="E16" s="25"/>
      <c r="F16" s="25"/>
      <c r="G16" s="25"/>
      <c r="H16" s="25"/>
      <c r="I16" s="25"/>
      <c r="J16" s="25"/>
      <c r="K16" s="25"/>
      <c r="L16" s="25"/>
      <c r="M16" s="8">
        <f t="shared" si="0"/>
        <v>0</v>
      </c>
      <c r="T16" s="3"/>
    </row>
    <row r="17" spans="1:20" x14ac:dyDescent="0.25">
      <c r="A17" s="63"/>
      <c r="B17" s="25"/>
      <c r="C17" s="25"/>
      <c r="D17" s="25"/>
      <c r="E17" s="25"/>
      <c r="F17" s="25"/>
      <c r="G17" s="25"/>
      <c r="H17" s="25"/>
      <c r="I17" s="25"/>
      <c r="J17" s="25"/>
      <c r="K17" s="25"/>
      <c r="L17" s="25"/>
      <c r="M17" s="8">
        <f t="shared" si="0"/>
        <v>0</v>
      </c>
      <c r="T17" s="3"/>
    </row>
    <row r="18" spans="1:20" x14ac:dyDescent="0.25">
      <c r="A18" s="63"/>
      <c r="B18" s="25"/>
      <c r="C18" s="25"/>
      <c r="D18" s="25"/>
      <c r="E18" s="25"/>
      <c r="F18" s="25"/>
      <c r="G18" s="25"/>
      <c r="H18" s="25"/>
      <c r="I18" s="25"/>
      <c r="J18" s="25"/>
      <c r="K18" s="25"/>
      <c r="L18" s="25"/>
      <c r="M18" s="8">
        <f t="shared" si="0"/>
        <v>0</v>
      </c>
      <c r="T18" s="3"/>
    </row>
    <row r="19" spans="1:20" x14ac:dyDescent="0.25">
      <c r="A19" s="63"/>
      <c r="B19" s="25"/>
      <c r="C19" s="25"/>
      <c r="D19" s="25"/>
      <c r="E19" s="25"/>
      <c r="F19" s="25"/>
      <c r="G19" s="25"/>
      <c r="H19" s="25"/>
      <c r="I19" s="25"/>
      <c r="J19" s="25"/>
      <c r="K19" s="25"/>
      <c r="L19" s="25"/>
      <c r="M19" s="8">
        <f t="shared" si="0"/>
        <v>0</v>
      </c>
      <c r="T19" s="3"/>
    </row>
    <row r="20" spans="1:20" x14ac:dyDescent="0.25">
      <c r="A20" s="63"/>
      <c r="B20" s="25"/>
      <c r="C20" s="25"/>
      <c r="D20" s="25"/>
      <c r="E20" s="25"/>
      <c r="F20" s="25"/>
      <c r="G20" s="25"/>
      <c r="H20" s="25"/>
      <c r="I20" s="25"/>
      <c r="J20" s="25"/>
      <c r="K20" s="25"/>
      <c r="L20" s="25"/>
      <c r="M20" s="8">
        <f t="shared" si="0"/>
        <v>0</v>
      </c>
      <c r="T20" s="3"/>
    </row>
    <row r="21" spans="1:20" x14ac:dyDescent="0.25">
      <c r="A21" s="63"/>
      <c r="B21" s="25"/>
      <c r="C21" s="25"/>
      <c r="D21" s="25"/>
      <c r="E21" s="25"/>
      <c r="F21" s="25"/>
      <c r="G21" s="25"/>
      <c r="H21" s="25"/>
      <c r="I21" s="25"/>
      <c r="J21" s="25"/>
      <c r="K21" s="25"/>
      <c r="L21" s="25"/>
      <c r="M21" s="8">
        <f t="shared" si="0"/>
        <v>0</v>
      </c>
      <c r="T21" s="3"/>
    </row>
    <row r="22" spans="1:20" x14ac:dyDescent="0.25">
      <c r="A22" s="63"/>
      <c r="B22" s="25"/>
      <c r="C22" s="25"/>
      <c r="D22" s="25"/>
      <c r="E22" s="25"/>
      <c r="F22" s="25"/>
      <c r="G22" s="25"/>
      <c r="H22" s="25"/>
      <c r="I22" s="25"/>
      <c r="J22" s="25"/>
      <c r="K22" s="25"/>
      <c r="L22" s="25"/>
      <c r="M22" s="8">
        <f t="shared" si="0"/>
        <v>0</v>
      </c>
      <c r="T22" s="3"/>
    </row>
    <row r="23" spans="1:20" x14ac:dyDescent="0.25">
      <c r="A23" s="63"/>
      <c r="B23" s="25"/>
      <c r="C23" s="25"/>
      <c r="D23" s="25"/>
      <c r="E23" s="25"/>
      <c r="F23" s="25"/>
      <c r="G23" s="25"/>
      <c r="H23" s="25"/>
      <c r="I23" s="25"/>
      <c r="J23" s="25"/>
      <c r="K23" s="25"/>
      <c r="L23" s="25"/>
      <c r="M23" s="8">
        <f t="shared" si="0"/>
        <v>0</v>
      </c>
      <c r="T23" s="3"/>
    </row>
    <row r="24" spans="1:20" x14ac:dyDescent="0.25">
      <c r="A24" s="63"/>
      <c r="B24" s="25"/>
      <c r="C24" s="25"/>
      <c r="D24" s="25"/>
      <c r="E24" s="25"/>
      <c r="F24" s="25"/>
      <c r="G24" s="25"/>
      <c r="H24" s="25"/>
      <c r="I24" s="25"/>
      <c r="J24" s="25"/>
      <c r="K24" s="25"/>
      <c r="L24" s="25"/>
      <c r="M24" s="8">
        <f t="shared" si="0"/>
        <v>0</v>
      </c>
      <c r="T24" s="3"/>
    </row>
    <row r="25" spans="1:20" x14ac:dyDescent="0.25">
      <c r="A25" s="63"/>
      <c r="B25" s="25"/>
      <c r="C25" s="25"/>
      <c r="D25" s="25"/>
      <c r="E25" s="25"/>
      <c r="F25" s="25"/>
      <c r="G25" s="25"/>
      <c r="H25" s="25"/>
      <c r="I25" s="25"/>
      <c r="J25" s="25"/>
      <c r="K25" s="25"/>
      <c r="L25" s="25"/>
      <c r="M25" s="8">
        <f t="shared" si="0"/>
        <v>0</v>
      </c>
      <c r="T25" s="3"/>
    </row>
    <row r="26" spans="1:20" x14ac:dyDescent="0.25">
      <c r="A26" s="63"/>
      <c r="B26" s="25"/>
      <c r="C26" s="25"/>
      <c r="D26" s="25"/>
      <c r="E26" s="25"/>
      <c r="F26" s="25"/>
      <c r="G26" s="25"/>
      <c r="H26" s="25"/>
      <c r="I26" s="25"/>
      <c r="J26" s="25"/>
      <c r="K26" s="25"/>
      <c r="L26" s="25"/>
      <c r="M26" s="8">
        <f t="shared" si="0"/>
        <v>0</v>
      </c>
      <c r="T26" s="3"/>
    </row>
    <row r="27" spans="1:20" x14ac:dyDescent="0.25">
      <c r="A27" s="63"/>
      <c r="B27" s="25"/>
      <c r="C27" s="25"/>
      <c r="D27" s="25"/>
      <c r="E27" s="25"/>
      <c r="F27" s="25"/>
      <c r="G27" s="25"/>
      <c r="H27" s="25"/>
      <c r="I27" s="25"/>
      <c r="J27" s="25"/>
      <c r="K27" s="25"/>
      <c r="L27" s="25"/>
      <c r="M27" s="8">
        <f t="shared" si="0"/>
        <v>0</v>
      </c>
      <c r="T27" s="3"/>
    </row>
    <row r="28" spans="1:20" x14ac:dyDescent="0.25">
      <c r="A28" s="63"/>
      <c r="B28" s="25"/>
      <c r="C28" s="25"/>
      <c r="D28" s="25"/>
      <c r="E28" s="25"/>
      <c r="F28" s="25"/>
      <c r="G28" s="25"/>
      <c r="H28" s="25"/>
      <c r="I28" s="25"/>
      <c r="J28" s="25"/>
      <c r="K28" s="25"/>
      <c r="L28" s="25"/>
      <c r="M28" s="8">
        <f t="shared" si="0"/>
        <v>0</v>
      </c>
      <c r="T28" s="3"/>
    </row>
    <row r="29" spans="1:20" x14ac:dyDescent="0.25">
      <c r="A29" s="63"/>
      <c r="B29" s="25"/>
      <c r="C29" s="25"/>
      <c r="D29" s="25"/>
      <c r="E29" s="25"/>
      <c r="F29" s="25"/>
      <c r="G29" s="25"/>
      <c r="H29" s="25"/>
      <c r="I29" s="25"/>
      <c r="J29" s="25"/>
      <c r="K29" s="25"/>
      <c r="L29" s="25"/>
      <c r="M29" s="8">
        <f t="shared" si="0"/>
        <v>0</v>
      </c>
      <c r="T29" s="3"/>
    </row>
    <row r="30" spans="1:20" x14ac:dyDescent="0.25">
      <c r="A30" s="63"/>
      <c r="B30" s="25"/>
      <c r="C30" s="25"/>
      <c r="D30" s="25"/>
      <c r="E30" s="25"/>
      <c r="F30" s="25"/>
      <c r="G30" s="25"/>
      <c r="H30" s="25"/>
      <c r="I30" s="25"/>
      <c r="J30" s="25"/>
      <c r="K30" s="25"/>
      <c r="L30" s="25"/>
      <c r="M30" s="8">
        <f t="shared" si="0"/>
        <v>0</v>
      </c>
      <c r="T30" s="3"/>
    </row>
    <row r="31" spans="1:20" x14ac:dyDescent="0.25">
      <c r="A31" s="63"/>
      <c r="B31" s="25"/>
      <c r="C31" s="25"/>
      <c r="D31" s="25"/>
      <c r="E31" s="25"/>
      <c r="F31" s="25"/>
      <c r="G31" s="25"/>
      <c r="H31" s="25"/>
      <c r="I31" s="25"/>
      <c r="J31" s="25"/>
      <c r="K31" s="25"/>
      <c r="L31" s="25"/>
      <c r="M31" s="8">
        <f t="shared" si="0"/>
        <v>0</v>
      </c>
      <c r="T31" s="3"/>
    </row>
    <row r="32" spans="1:20" x14ac:dyDescent="0.25">
      <c r="A32" s="28" t="s">
        <v>32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1" t="e">
        <f>SUM(M8:M31)/COUNT(B8:B31)</f>
        <v>#DIV/0!</v>
      </c>
      <c r="T32" s="3"/>
    </row>
    <row r="33" spans="1:20" x14ac:dyDescent="0.25">
      <c r="A33" s="28" t="s">
        <v>33</v>
      </c>
      <c r="B33" s="8" t="e">
        <f>B32/COUNT(B8:B31)*100</f>
        <v>#DIV/0!</v>
      </c>
      <c r="C33" s="8" t="e">
        <f>C32/COUNT(C8:C31)*100</f>
        <v>#DIV/0!</v>
      </c>
      <c r="D33" s="8" t="e">
        <f t="shared" ref="D33:L33" si="2">D32/COUNT(D8:D31)*100</f>
        <v>#DIV/0!</v>
      </c>
      <c r="E33" s="8" t="e">
        <f>E32/COUNT(E8:E31)*100</f>
        <v>#DIV/0!</v>
      </c>
      <c r="F33" s="8" t="e">
        <f t="shared" si="2"/>
        <v>#DIV/0!</v>
      </c>
      <c r="G33" s="8" t="e">
        <f t="shared" si="2"/>
        <v>#DIV/0!</v>
      </c>
      <c r="H33" s="8" t="e">
        <f t="shared" si="2"/>
        <v>#DIV/0!</v>
      </c>
      <c r="I33" s="8" t="e">
        <f t="shared" si="2"/>
        <v>#DIV/0!</v>
      </c>
      <c r="J33" s="8" t="e">
        <f t="shared" si="2"/>
        <v>#DIV/0!</v>
      </c>
      <c r="K33" s="8" t="e">
        <f t="shared" si="2"/>
        <v>#DIV/0!</v>
      </c>
      <c r="L33" s="8" t="e">
        <f t="shared" si="2"/>
        <v>#DIV/0!</v>
      </c>
      <c r="M33" s="72"/>
      <c r="T33" s="3"/>
    </row>
    <row r="35" spans="1:20" x14ac:dyDescent="0.25">
      <c r="A35" s="19" t="s">
        <v>21</v>
      </c>
      <c r="B35" s="11"/>
      <c r="C35" s="11"/>
      <c r="D35" s="11"/>
      <c r="E35" s="11"/>
      <c r="F35" s="11"/>
      <c r="G35" s="11"/>
      <c r="H35" s="12"/>
      <c r="J35" s="80" t="s">
        <v>22</v>
      </c>
      <c r="K35" s="80"/>
      <c r="L35" s="80"/>
      <c r="M35" s="80"/>
      <c r="T35" s="3"/>
    </row>
    <row r="36" spans="1:20" x14ac:dyDescent="0.25">
      <c r="A36" s="13"/>
      <c r="B36" s="14"/>
      <c r="C36" s="14"/>
      <c r="D36" s="14"/>
      <c r="E36" s="14"/>
      <c r="F36" s="14"/>
      <c r="G36" s="14"/>
      <c r="H36" s="15"/>
      <c r="J36" s="73" t="s">
        <v>23</v>
      </c>
      <c r="K36" s="73"/>
      <c r="L36" s="78"/>
      <c r="M36" s="79"/>
      <c r="T36" s="3"/>
    </row>
    <row r="37" spans="1:20" x14ac:dyDescent="0.25">
      <c r="A37" s="13"/>
      <c r="B37" s="14"/>
      <c r="C37" s="14"/>
      <c r="D37" s="14"/>
      <c r="E37" s="14"/>
      <c r="F37" s="14"/>
      <c r="G37" s="14"/>
      <c r="H37" s="15"/>
      <c r="J37" s="74" t="s">
        <v>24</v>
      </c>
      <c r="K37" s="74"/>
      <c r="L37" s="78"/>
      <c r="M37" s="79"/>
      <c r="T37" s="3"/>
    </row>
    <row r="38" spans="1:20" x14ac:dyDescent="0.25">
      <c r="A38" s="13"/>
      <c r="B38" s="14"/>
      <c r="C38" s="14"/>
      <c r="D38" s="14"/>
      <c r="E38" s="14"/>
      <c r="F38" s="14"/>
      <c r="G38" s="14"/>
      <c r="H38" s="15"/>
      <c r="J38" s="68" t="s">
        <v>25</v>
      </c>
      <c r="K38" s="68"/>
      <c r="L38" s="78"/>
      <c r="M38" s="79"/>
      <c r="T38" s="3"/>
    </row>
    <row r="39" spans="1:20" x14ac:dyDescent="0.25">
      <c r="A39" s="13"/>
      <c r="B39" s="14"/>
      <c r="C39" s="14"/>
      <c r="D39" s="14"/>
      <c r="E39" s="14"/>
      <c r="F39" s="14"/>
      <c r="G39" s="14"/>
      <c r="H39" s="15"/>
      <c r="J39" s="69" t="s">
        <v>26</v>
      </c>
      <c r="K39" s="69"/>
      <c r="L39" s="78"/>
      <c r="M39" s="79"/>
      <c r="T39" s="3"/>
    </row>
    <row r="40" spans="1:20" x14ac:dyDescent="0.25">
      <c r="A40" s="13"/>
      <c r="B40" s="14"/>
      <c r="C40" s="14"/>
      <c r="D40" s="14"/>
      <c r="E40" s="14"/>
      <c r="F40" s="14"/>
      <c r="G40" s="14"/>
      <c r="H40" s="15"/>
      <c r="J40" s="70" t="s">
        <v>27</v>
      </c>
      <c r="K40" s="70"/>
      <c r="L40" s="78"/>
      <c r="M40" s="79"/>
      <c r="T40" s="3"/>
    </row>
    <row r="41" spans="1:20" x14ac:dyDescent="0.25">
      <c r="A41" s="16"/>
      <c r="B41" s="17"/>
      <c r="C41" s="17"/>
      <c r="D41" s="17"/>
      <c r="E41" s="17"/>
      <c r="F41" s="17"/>
      <c r="G41" s="17"/>
      <c r="H41" s="18"/>
      <c r="J41" s="67" t="s">
        <v>28</v>
      </c>
      <c r="K41" s="67"/>
      <c r="L41" s="78"/>
      <c r="M41" s="79"/>
      <c r="T41" s="3"/>
    </row>
  </sheetData>
  <mergeCells count="14">
    <mergeCell ref="L38:M38"/>
    <mergeCell ref="L39:M39"/>
    <mergeCell ref="L40:M40"/>
    <mergeCell ref="L41:M41"/>
    <mergeCell ref="J35:M35"/>
    <mergeCell ref="J41:K41"/>
    <mergeCell ref="J38:K38"/>
    <mergeCell ref="J39:K39"/>
    <mergeCell ref="J40:K40"/>
    <mergeCell ref="M32:M33"/>
    <mergeCell ref="J36:K36"/>
    <mergeCell ref="J37:K37"/>
    <mergeCell ref="L36:M36"/>
    <mergeCell ref="L37:M37"/>
  </mergeCells>
  <conditionalFormatting sqref="M8:M31">
    <cfRule type="cellIs" dxfId="365" priority="13" operator="greaterThanOrEqual">
      <formula>90</formula>
    </cfRule>
    <cfRule type="cellIs" dxfId="364" priority="14" operator="between">
      <formula>80</formula>
      <formula>89.99</formula>
    </cfRule>
    <cfRule type="cellIs" dxfId="363" priority="15" operator="between">
      <formula>70</formula>
      <formula>79.99</formula>
    </cfRule>
    <cfRule type="cellIs" dxfId="362" priority="16" operator="between">
      <formula>60</formula>
      <formula>69.99</formula>
    </cfRule>
    <cfRule type="cellIs" dxfId="361" priority="17" operator="between">
      <formula>50</formula>
      <formula>59.99</formula>
    </cfRule>
    <cfRule type="cellIs" dxfId="360" priority="18" operator="lessThanOrEqual">
      <formula>49.99</formula>
    </cfRule>
  </conditionalFormatting>
  <conditionalFormatting sqref="B33:L33">
    <cfRule type="cellIs" dxfId="359" priority="1" operator="greaterThanOrEqual">
      <formula>90</formula>
    </cfRule>
    <cfRule type="cellIs" dxfId="358" priority="2" operator="between">
      <formula>80</formula>
      <formula>89.99</formula>
    </cfRule>
    <cfRule type="cellIs" dxfId="357" priority="3" operator="between">
      <formula>70</formula>
      <formula>79.99</formula>
    </cfRule>
    <cfRule type="cellIs" dxfId="356" priority="4" operator="between">
      <formula>60</formula>
      <formula>69.99</formula>
    </cfRule>
    <cfRule type="cellIs" dxfId="355" priority="5" operator="between">
      <formula>50</formula>
      <formula>59.99</formula>
    </cfRule>
    <cfRule type="cellIs" dxfId="3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2" width="7.140625" style="3" customWidth="1"/>
    <col min="13" max="13" width="7.140625" style="9" customWidth="1"/>
    <col min="14" max="17" width="7.140625" style="3" customWidth="1"/>
    <col min="18" max="16384" width="9.140625" style="3"/>
  </cols>
  <sheetData>
    <row r="1" spans="1:17" s="10" customFormat="1" ht="15" customHeight="1" x14ac:dyDescent="0.25">
      <c r="A1" s="24" t="s">
        <v>29</v>
      </c>
      <c r="M1" s="104"/>
    </row>
    <row r="2" spans="1:17" s="10" customFormat="1" ht="15" customHeight="1" x14ac:dyDescent="0.25">
      <c r="A2" s="10" t="s">
        <v>121</v>
      </c>
      <c r="B2" s="103"/>
      <c r="C2" s="103"/>
      <c r="D2" s="103"/>
      <c r="E2" s="103"/>
      <c r="F2" s="103"/>
      <c r="G2" s="103"/>
      <c r="H2" s="103"/>
      <c r="I2" s="103"/>
      <c r="K2" s="103"/>
      <c r="L2" s="103"/>
      <c r="M2" s="103"/>
    </row>
    <row r="3" spans="1:17" s="10" customFormat="1" ht="15" customHeight="1" x14ac:dyDescent="0.25">
      <c r="A3" s="10" t="s">
        <v>42</v>
      </c>
      <c r="M3" s="104"/>
    </row>
    <row r="4" spans="1:17" ht="10.5" customHeight="1" x14ac:dyDescent="0.25">
      <c r="A4" s="10"/>
    </row>
    <row r="5" spans="1:17" ht="10.5" customHeight="1" x14ac:dyDescent="0.25"/>
    <row r="6" spans="1:17" s="23" customFormat="1" ht="10.5" customHeight="1" x14ac:dyDescent="0.25">
      <c r="A6" s="20"/>
      <c r="B6" s="21" t="s">
        <v>105</v>
      </c>
      <c r="C6" s="21" t="s">
        <v>122</v>
      </c>
      <c r="D6" s="21" t="s">
        <v>117</v>
      </c>
      <c r="E6" s="21" t="s">
        <v>123</v>
      </c>
      <c r="F6" s="21" t="s">
        <v>123</v>
      </c>
      <c r="G6" s="21" t="s">
        <v>72</v>
      </c>
      <c r="H6" s="21" t="s">
        <v>72</v>
      </c>
      <c r="I6" s="21" t="s">
        <v>124</v>
      </c>
      <c r="J6" s="21" t="s">
        <v>117</v>
      </c>
      <c r="K6" s="21" t="s">
        <v>117</v>
      </c>
      <c r="L6" s="21" t="s">
        <v>117</v>
      </c>
      <c r="M6" s="21" t="s">
        <v>117</v>
      </c>
      <c r="N6" s="21" t="s">
        <v>117</v>
      </c>
      <c r="O6" s="21" t="s">
        <v>105</v>
      </c>
      <c r="P6" s="21" t="s">
        <v>105</v>
      </c>
      <c r="Q6" s="21" t="s">
        <v>52</v>
      </c>
    </row>
    <row r="7" spans="1:17"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row>
    <row r="8" spans="1:17" x14ac:dyDescent="0.25">
      <c r="A8" s="63"/>
      <c r="B8" s="45"/>
      <c r="C8" s="45"/>
      <c r="D8" s="45"/>
      <c r="E8" s="45"/>
      <c r="F8" s="45"/>
      <c r="G8" s="45"/>
      <c r="H8" s="45"/>
      <c r="I8" s="45"/>
      <c r="J8" s="52"/>
      <c r="K8" s="52"/>
      <c r="L8" s="52"/>
      <c r="M8" s="52"/>
      <c r="N8" s="52"/>
      <c r="O8" s="52"/>
      <c r="P8" s="52"/>
      <c r="Q8" s="52"/>
    </row>
    <row r="9" spans="1:17" x14ac:dyDescent="0.25">
      <c r="A9" s="63"/>
      <c r="B9" s="45"/>
      <c r="C9" s="45"/>
      <c r="D9" s="45"/>
      <c r="E9" s="45"/>
      <c r="F9" s="45"/>
      <c r="G9" s="45"/>
      <c r="H9" s="45"/>
      <c r="I9" s="45"/>
      <c r="J9" s="52"/>
      <c r="K9" s="52"/>
      <c r="L9" s="52"/>
      <c r="M9" s="52"/>
      <c r="N9" s="52"/>
      <c r="O9" s="52"/>
      <c r="P9" s="52"/>
      <c r="Q9" s="52"/>
    </row>
    <row r="10" spans="1:17" x14ac:dyDescent="0.25">
      <c r="A10" s="63"/>
      <c r="B10" s="45"/>
      <c r="C10" s="45"/>
      <c r="D10" s="45"/>
      <c r="E10" s="45"/>
      <c r="F10" s="45"/>
      <c r="G10" s="45"/>
      <c r="H10" s="45"/>
      <c r="I10" s="45"/>
      <c r="J10" s="52"/>
      <c r="K10" s="52"/>
      <c r="L10" s="52"/>
      <c r="M10" s="52"/>
      <c r="N10" s="52"/>
      <c r="O10" s="52"/>
      <c r="P10" s="52"/>
      <c r="Q10" s="52"/>
    </row>
    <row r="11" spans="1:17" x14ac:dyDescent="0.25">
      <c r="A11" s="63"/>
      <c r="B11" s="45"/>
      <c r="C11" s="45"/>
      <c r="D11" s="45"/>
      <c r="E11" s="45"/>
      <c r="F11" s="45"/>
      <c r="G11" s="45"/>
      <c r="H11" s="45"/>
      <c r="I11" s="45"/>
      <c r="J11" s="52"/>
      <c r="K11" s="52"/>
      <c r="L11" s="52"/>
      <c r="M11" s="52"/>
      <c r="N11" s="52"/>
      <c r="O11" s="52"/>
      <c r="P11" s="52"/>
      <c r="Q11" s="52"/>
    </row>
    <row r="12" spans="1:17" x14ac:dyDescent="0.25">
      <c r="A12" s="63"/>
      <c r="B12" s="45"/>
      <c r="C12" s="45"/>
      <c r="D12" s="45"/>
      <c r="E12" s="45"/>
      <c r="F12" s="45"/>
      <c r="G12" s="45"/>
      <c r="H12" s="45"/>
      <c r="I12" s="45"/>
      <c r="J12" s="52"/>
      <c r="K12" s="52"/>
      <c r="L12" s="52"/>
      <c r="M12" s="52"/>
      <c r="N12" s="52"/>
      <c r="O12" s="52"/>
      <c r="P12" s="52"/>
      <c r="Q12" s="52"/>
    </row>
    <row r="13" spans="1:17" x14ac:dyDescent="0.25">
      <c r="A13" s="63"/>
      <c r="B13" s="45"/>
      <c r="C13" s="45"/>
      <c r="D13" s="45"/>
      <c r="E13" s="45"/>
      <c r="F13" s="45"/>
      <c r="G13" s="45"/>
      <c r="H13" s="45"/>
      <c r="I13" s="45"/>
      <c r="J13" s="52"/>
      <c r="K13" s="52"/>
      <c r="L13" s="52"/>
      <c r="M13" s="52"/>
      <c r="N13" s="52"/>
      <c r="O13" s="52"/>
      <c r="P13" s="52"/>
      <c r="Q13" s="52"/>
    </row>
    <row r="14" spans="1:17" x14ac:dyDescent="0.25">
      <c r="A14" s="63"/>
      <c r="B14" s="45"/>
      <c r="C14" s="45"/>
      <c r="D14" s="45"/>
      <c r="E14" s="45"/>
      <c r="F14" s="45"/>
      <c r="G14" s="45"/>
      <c r="H14" s="45"/>
      <c r="I14" s="45"/>
      <c r="J14" s="52"/>
      <c r="K14" s="52"/>
      <c r="L14" s="52"/>
      <c r="M14" s="52"/>
      <c r="N14" s="52"/>
      <c r="O14" s="52"/>
      <c r="P14" s="52"/>
      <c r="Q14" s="52"/>
    </row>
    <row r="15" spans="1:17" x14ac:dyDescent="0.25">
      <c r="A15" s="63"/>
      <c r="B15" s="45"/>
      <c r="C15" s="45"/>
      <c r="D15" s="45"/>
      <c r="E15" s="45"/>
      <c r="F15" s="45"/>
      <c r="G15" s="45"/>
      <c r="H15" s="45"/>
      <c r="I15" s="45"/>
      <c r="J15" s="52"/>
      <c r="K15" s="52"/>
      <c r="L15" s="52"/>
      <c r="M15" s="52"/>
      <c r="N15" s="52"/>
      <c r="O15" s="52"/>
      <c r="P15" s="52"/>
      <c r="Q15" s="52"/>
    </row>
    <row r="16" spans="1:17" x14ac:dyDescent="0.25">
      <c r="A16" s="63"/>
      <c r="B16" s="45"/>
      <c r="C16" s="45"/>
      <c r="D16" s="45"/>
      <c r="E16" s="45"/>
      <c r="F16" s="45"/>
      <c r="G16" s="45"/>
      <c r="H16" s="45"/>
      <c r="I16" s="45"/>
      <c r="J16" s="52"/>
      <c r="K16" s="52"/>
      <c r="L16" s="52"/>
      <c r="M16" s="52"/>
      <c r="N16" s="52"/>
      <c r="O16" s="52"/>
      <c r="P16" s="52"/>
      <c r="Q16" s="52"/>
    </row>
    <row r="17" spans="1:17" x14ac:dyDescent="0.25">
      <c r="A17" s="63"/>
      <c r="B17" s="45"/>
      <c r="C17" s="45"/>
      <c r="D17" s="45"/>
      <c r="E17" s="45"/>
      <c r="F17" s="45"/>
      <c r="G17" s="45"/>
      <c r="H17" s="45"/>
      <c r="I17" s="45"/>
      <c r="J17" s="52"/>
      <c r="K17" s="52"/>
      <c r="L17" s="52"/>
      <c r="M17" s="52"/>
      <c r="N17" s="52"/>
      <c r="O17" s="52"/>
      <c r="P17" s="52"/>
      <c r="Q17" s="52"/>
    </row>
    <row r="18" spans="1:17" x14ac:dyDescent="0.25">
      <c r="A18" s="63"/>
      <c r="B18" s="45"/>
      <c r="C18" s="45"/>
      <c r="D18" s="45"/>
      <c r="E18" s="45"/>
      <c r="F18" s="45"/>
      <c r="G18" s="45"/>
      <c r="H18" s="45"/>
      <c r="I18" s="45"/>
      <c r="J18" s="52"/>
      <c r="K18" s="52"/>
      <c r="L18" s="52"/>
      <c r="M18" s="52"/>
      <c r="N18" s="52"/>
      <c r="O18" s="52"/>
      <c r="P18" s="52"/>
      <c r="Q18" s="52"/>
    </row>
    <row r="19" spans="1:17" x14ac:dyDescent="0.25">
      <c r="A19" s="63"/>
      <c r="B19" s="45"/>
      <c r="C19" s="45"/>
      <c r="D19" s="45"/>
      <c r="E19" s="45"/>
      <c r="F19" s="45"/>
      <c r="G19" s="45"/>
      <c r="H19" s="45"/>
      <c r="I19" s="45"/>
      <c r="J19" s="52"/>
      <c r="K19" s="52"/>
      <c r="L19" s="52"/>
      <c r="M19" s="52"/>
      <c r="N19" s="52"/>
      <c r="O19" s="52"/>
      <c r="P19" s="52"/>
      <c r="Q19" s="52"/>
    </row>
    <row r="20" spans="1:17" x14ac:dyDescent="0.25">
      <c r="A20" s="63"/>
      <c r="B20" s="45"/>
      <c r="C20" s="45"/>
      <c r="D20" s="45"/>
      <c r="E20" s="45"/>
      <c r="F20" s="45"/>
      <c r="G20" s="45"/>
      <c r="H20" s="45"/>
      <c r="I20" s="45"/>
      <c r="J20" s="52"/>
      <c r="K20" s="52"/>
      <c r="L20" s="52"/>
      <c r="M20" s="52"/>
      <c r="N20" s="52"/>
      <c r="O20" s="52"/>
      <c r="P20" s="52"/>
      <c r="Q20" s="52"/>
    </row>
    <row r="21" spans="1:17" x14ac:dyDescent="0.25">
      <c r="A21" s="63"/>
      <c r="B21" s="45"/>
      <c r="C21" s="45"/>
      <c r="D21" s="45"/>
      <c r="E21" s="45"/>
      <c r="F21" s="45"/>
      <c r="G21" s="45"/>
      <c r="H21" s="45"/>
      <c r="I21" s="45"/>
      <c r="J21" s="52"/>
      <c r="K21" s="52"/>
      <c r="L21" s="52"/>
      <c r="M21" s="52"/>
      <c r="N21" s="52"/>
      <c r="O21" s="52"/>
      <c r="P21" s="52"/>
      <c r="Q21" s="52"/>
    </row>
    <row r="22" spans="1:17" x14ac:dyDescent="0.25">
      <c r="A22" s="63"/>
      <c r="B22" s="45"/>
      <c r="C22" s="45"/>
      <c r="D22" s="45"/>
      <c r="E22" s="45"/>
      <c r="F22" s="45"/>
      <c r="G22" s="45"/>
      <c r="H22" s="45"/>
      <c r="I22" s="45"/>
      <c r="J22" s="52"/>
      <c r="K22" s="52"/>
      <c r="L22" s="52"/>
      <c r="M22" s="52"/>
      <c r="N22" s="52"/>
      <c r="O22" s="52"/>
      <c r="P22" s="52"/>
      <c r="Q22" s="52"/>
    </row>
    <row r="23" spans="1:17" x14ac:dyDescent="0.25">
      <c r="A23" s="63"/>
      <c r="B23" s="45"/>
      <c r="C23" s="45"/>
      <c r="D23" s="45"/>
      <c r="E23" s="45"/>
      <c r="F23" s="45"/>
      <c r="G23" s="45"/>
      <c r="H23" s="45"/>
      <c r="I23" s="45"/>
      <c r="J23" s="52"/>
      <c r="K23" s="52"/>
      <c r="L23" s="52"/>
      <c r="M23" s="52"/>
      <c r="N23" s="52"/>
      <c r="O23" s="52"/>
      <c r="P23" s="52"/>
      <c r="Q23" s="52"/>
    </row>
    <row r="24" spans="1:17" x14ac:dyDescent="0.25">
      <c r="A24" s="63"/>
      <c r="B24" s="45"/>
      <c r="C24" s="45"/>
      <c r="D24" s="45"/>
      <c r="E24" s="45"/>
      <c r="F24" s="45"/>
      <c r="G24" s="45"/>
      <c r="H24" s="45"/>
      <c r="I24" s="45"/>
      <c r="J24" s="52"/>
      <c r="K24" s="52"/>
      <c r="L24" s="52"/>
      <c r="M24" s="52"/>
      <c r="N24" s="52"/>
      <c r="O24" s="52"/>
      <c r="P24" s="52"/>
      <c r="Q24" s="52"/>
    </row>
    <row r="25" spans="1:17" x14ac:dyDescent="0.25">
      <c r="A25" s="63"/>
      <c r="B25" s="45"/>
      <c r="C25" s="45"/>
      <c r="D25" s="45"/>
      <c r="E25" s="45"/>
      <c r="F25" s="45"/>
      <c r="G25" s="45"/>
      <c r="H25" s="45"/>
      <c r="I25" s="45"/>
      <c r="J25" s="52"/>
      <c r="K25" s="52"/>
      <c r="L25" s="52"/>
      <c r="M25" s="52"/>
      <c r="N25" s="52"/>
      <c r="O25" s="52"/>
      <c r="P25" s="52"/>
      <c r="Q25" s="52"/>
    </row>
    <row r="26" spans="1:17" x14ac:dyDescent="0.25">
      <c r="A26" s="63"/>
      <c r="B26" s="45"/>
      <c r="C26" s="45"/>
      <c r="D26" s="45"/>
      <c r="E26" s="45"/>
      <c r="F26" s="45"/>
      <c r="G26" s="45"/>
      <c r="H26" s="45"/>
      <c r="I26" s="45"/>
      <c r="J26" s="52"/>
      <c r="K26" s="52"/>
      <c r="L26" s="52"/>
      <c r="M26" s="52"/>
      <c r="N26" s="52"/>
      <c r="O26" s="52"/>
      <c r="P26" s="52"/>
      <c r="Q26" s="52"/>
    </row>
    <row r="27" spans="1:17" x14ac:dyDescent="0.25">
      <c r="A27" s="63"/>
      <c r="B27" s="45"/>
      <c r="C27" s="45"/>
      <c r="D27" s="45"/>
      <c r="E27" s="45"/>
      <c r="F27" s="45"/>
      <c r="G27" s="45"/>
      <c r="H27" s="45"/>
      <c r="I27" s="45"/>
      <c r="J27" s="52"/>
      <c r="K27" s="52"/>
      <c r="L27" s="52"/>
      <c r="M27" s="52"/>
      <c r="N27" s="52"/>
      <c r="O27" s="52"/>
      <c r="P27" s="52"/>
      <c r="Q27" s="52"/>
    </row>
    <row r="28" spans="1:17" x14ac:dyDescent="0.25">
      <c r="A28" s="63"/>
      <c r="B28" s="45"/>
      <c r="C28" s="45"/>
      <c r="D28" s="45"/>
      <c r="E28" s="45"/>
      <c r="F28" s="45"/>
      <c r="G28" s="45"/>
      <c r="H28" s="45"/>
      <c r="I28" s="45"/>
      <c r="J28" s="52"/>
      <c r="K28" s="52"/>
      <c r="L28" s="52"/>
      <c r="M28" s="52"/>
      <c r="N28" s="52"/>
      <c r="O28" s="52"/>
      <c r="P28" s="52"/>
      <c r="Q28" s="52"/>
    </row>
    <row r="29" spans="1:17" x14ac:dyDescent="0.25">
      <c r="A29" s="63"/>
      <c r="B29" s="45"/>
      <c r="C29" s="45"/>
      <c r="D29" s="45"/>
      <c r="E29" s="45"/>
      <c r="F29" s="45"/>
      <c r="G29" s="45"/>
      <c r="H29" s="45"/>
      <c r="I29" s="45"/>
      <c r="J29" s="52"/>
      <c r="K29" s="52"/>
      <c r="L29" s="52"/>
      <c r="M29" s="52"/>
      <c r="N29" s="52"/>
      <c r="O29" s="52"/>
      <c r="P29" s="52"/>
      <c r="Q29" s="52"/>
    </row>
    <row r="30" spans="1:17" x14ac:dyDescent="0.25">
      <c r="A30" s="63"/>
      <c r="B30" s="45"/>
      <c r="C30" s="45"/>
      <c r="D30" s="45"/>
      <c r="E30" s="45"/>
      <c r="F30" s="45"/>
      <c r="G30" s="45"/>
      <c r="H30" s="45"/>
      <c r="I30" s="45"/>
      <c r="J30" s="52"/>
      <c r="K30" s="52"/>
      <c r="L30" s="52"/>
      <c r="M30" s="52"/>
      <c r="N30" s="52"/>
      <c r="O30" s="52"/>
      <c r="P30" s="52"/>
      <c r="Q30" s="52"/>
    </row>
    <row r="31" spans="1:17" x14ac:dyDescent="0.25">
      <c r="A31" s="63"/>
      <c r="B31" s="45"/>
      <c r="C31" s="45"/>
      <c r="D31" s="45"/>
      <c r="E31" s="45"/>
      <c r="F31" s="45"/>
      <c r="G31" s="45"/>
      <c r="H31" s="45"/>
      <c r="I31" s="45"/>
      <c r="J31" s="52"/>
      <c r="K31" s="52"/>
      <c r="L31" s="52"/>
      <c r="M31" s="52"/>
      <c r="N31" s="52"/>
      <c r="O31" s="52"/>
      <c r="P31" s="52"/>
      <c r="Q31" s="52"/>
    </row>
    <row r="32" spans="1:17"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Q32" si="1">SUM(J8:J31)</f>
        <v>0</v>
      </c>
      <c r="K32" s="8">
        <f t="shared" si="1"/>
        <v>0</v>
      </c>
      <c r="L32" s="8">
        <f t="shared" si="1"/>
        <v>0</v>
      </c>
      <c r="M32" s="8">
        <f t="shared" si="1"/>
        <v>0</v>
      </c>
      <c r="N32" s="8">
        <f t="shared" si="1"/>
        <v>0</v>
      </c>
      <c r="O32" s="8">
        <f t="shared" si="1"/>
        <v>0</v>
      </c>
      <c r="P32" s="8">
        <f t="shared" si="1"/>
        <v>0</v>
      </c>
      <c r="Q32" s="8">
        <f t="shared" si="1"/>
        <v>0</v>
      </c>
    </row>
    <row r="33" spans="1:17" x14ac:dyDescent="0.25">
      <c r="A33" s="28" t="s">
        <v>33</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J32/COUNT(J8:J31)*100</f>
        <v>#DIV/0!</v>
      </c>
      <c r="K33" s="8" t="e">
        <f>K32/COUNT(K8:K31)*100</f>
        <v>#DIV/0!</v>
      </c>
      <c r="L33" s="8" t="e">
        <f t="shared" si="2"/>
        <v>#DIV/0!</v>
      </c>
      <c r="M33" s="8" t="e">
        <f t="shared" si="2"/>
        <v>#DIV/0!</v>
      </c>
      <c r="N33" s="8" t="e">
        <f t="shared" si="2"/>
        <v>#DIV/0!</v>
      </c>
      <c r="O33" s="8" t="e">
        <f t="shared" si="2"/>
        <v>#DIV/0!</v>
      </c>
      <c r="P33" s="8" t="e">
        <f t="shared" si="2"/>
        <v>#DIV/0!</v>
      </c>
      <c r="Q33" s="8" t="e">
        <f t="shared" si="2"/>
        <v>#DIV/0!</v>
      </c>
    </row>
    <row r="35" spans="1:17" x14ac:dyDescent="0.25">
      <c r="A35" s="19" t="s">
        <v>21</v>
      </c>
      <c r="B35" s="11"/>
      <c r="C35" s="11"/>
      <c r="D35" s="11"/>
      <c r="E35" s="11"/>
      <c r="F35" s="11"/>
      <c r="G35" s="11"/>
      <c r="H35" s="11"/>
      <c r="I35" s="11"/>
      <c r="J35" s="11"/>
      <c r="K35" s="11"/>
      <c r="L35" s="11"/>
      <c r="M35" s="11"/>
      <c r="N35" s="11"/>
      <c r="O35" s="11"/>
      <c r="P35" s="11"/>
      <c r="Q35" s="12"/>
    </row>
    <row r="36" spans="1:17" x14ac:dyDescent="0.25">
      <c r="A36" s="13"/>
      <c r="B36" s="14"/>
      <c r="C36" s="14"/>
      <c r="D36" s="14"/>
      <c r="E36" s="14"/>
      <c r="F36" s="14"/>
      <c r="G36" s="14"/>
      <c r="H36" s="14"/>
      <c r="I36" s="14"/>
      <c r="J36" s="14"/>
      <c r="K36" s="14"/>
      <c r="L36" s="14"/>
      <c r="M36" s="14"/>
      <c r="N36" s="14"/>
      <c r="O36" s="14"/>
      <c r="P36" s="14"/>
      <c r="Q36" s="15"/>
    </row>
    <row r="37" spans="1:17" x14ac:dyDescent="0.25">
      <c r="A37" s="13"/>
      <c r="B37" s="14"/>
      <c r="C37" s="14"/>
      <c r="D37" s="14"/>
      <c r="E37" s="14"/>
      <c r="F37" s="14"/>
      <c r="G37" s="14"/>
      <c r="H37" s="14"/>
      <c r="I37" s="14"/>
      <c r="J37" s="14"/>
      <c r="K37" s="14"/>
      <c r="L37" s="14"/>
      <c r="M37" s="14"/>
      <c r="N37" s="14"/>
      <c r="O37" s="14"/>
      <c r="P37" s="14"/>
      <c r="Q37" s="15"/>
    </row>
    <row r="38" spans="1:17" x14ac:dyDescent="0.25">
      <c r="A38" s="13"/>
      <c r="B38" s="14"/>
      <c r="C38" s="14"/>
      <c r="D38" s="14"/>
      <c r="E38" s="14"/>
      <c r="F38" s="14"/>
      <c r="G38" s="14"/>
      <c r="H38" s="14"/>
      <c r="I38" s="14"/>
      <c r="J38" s="14"/>
      <c r="K38" s="14"/>
      <c r="L38" s="14"/>
      <c r="M38" s="14"/>
      <c r="N38" s="14"/>
      <c r="O38" s="14"/>
      <c r="P38" s="14"/>
      <c r="Q38" s="15"/>
    </row>
    <row r="39" spans="1:17" x14ac:dyDescent="0.25">
      <c r="A39" s="13"/>
      <c r="B39" s="14"/>
      <c r="C39" s="14"/>
      <c r="D39" s="14"/>
      <c r="E39" s="14"/>
      <c r="F39" s="14"/>
      <c r="G39" s="14"/>
      <c r="H39" s="14"/>
      <c r="I39" s="14"/>
      <c r="J39" s="14"/>
      <c r="K39" s="14"/>
      <c r="L39" s="14"/>
      <c r="M39" s="14"/>
      <c r="N39" s="14"/>
      <c r="O39" s="14"/>
      <c r="P39" s="14"/>
      <c r="Q39" s="15"/>
    </row>
    <row r="40" spans="1:17" x14ac:dyDescent="0.25">
      <c r="A40" s="13"/>
      <c r="B40" s="14"/>
      <c r="C40" s="14"/>
      <c r="D40" s="14"/>
      <c r="E40" s="14"/>
      <c r="F40" s="14"/>
      <c r="G40" s="14"/>
      <c r="H40" s="14"/>
      <c r="I40" s="14"/>
      <c r="J40" s="14"/>
      <c r="K40" s="14"/>
      <c r="L40" s="14"/>
      <c r="M40" s="14"/>
      <c r="N40" s="14"/>
      <c r="O40" s="14"/>
      <c r="P40" s="14"/>
      <c r="Q40" s="15"/>
    </row>
    <row r="41" spans="1:17" x14ac:dyDescent="0.25">
      <c r="A41" s="16"/>
      <c r="B41" s="17"/>
      <c r="C41" s="17"/>
      <c r="D41" s="17"/>
      <c r="E41" s="17"/>
      <c r="F41" s="17"/>
      <c r="G41" s="17"/>
      <c r="H41" s="17"/>
      <c r="I41" s="17"/>
      <c r="J41" s="17"/>
      <c r="K41" s="17"/>
      <c r="L41" s="17"/>
      <c r="M41" s="17"/>
      <c r="N41" s="17"/>
      <c r="O41" s="17"/>
      <c r="P41" s="17"/>
      <c r="Q41" s="18"/>
    </row>
    <row r="42" spans="1:17" x14ac:dyDescent="0.25">
      <c r="L42" s="9"/>
      <c r="M42" s="3"/>
    </row>
    <row r="43" spans="1:17" x14ac:dyDescent="0.25">
      <c r="L43" s="9"/>
      <c r="M43" s="3"/>
    </row>
  </sheetData>
  <conditionalFormatting sqref="B33:Q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121</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c r="K5" s="21" t="s">
        <v>125</v>
      </c>
    </row>
    <row r="6" spans="1:21" s="23" customFormat="1" ht="10.5" customHeight="1" x14ac:dyDescent="0.25">
      <c r="A6" s="20"/>
      <c r="B6" s="21" t="s">
        <v>123</v>
      </c>
      <c r="C6" s="21" t="s">
        <v>123</v>
      </c>
      <c r="D6" s="21" t="s">
        <v>125</v>
      </c>
      <c r="E6" s="21" t="s">
        <v>125</v>
      </c>
      <c r="F6" s="21" t="s">
        <v>125</v>
      </c>
      <c r="G6" s="21" t="s">
        <v>123</v>
      </c>
      <c r="H6" s="21" t="s">
        <v>123</v>
      </c>
      <c r="I6" s="21" t="s">
        <v>125</v>
      </c>
      <c r="J6" s="21" t="s">
        <v>125</v>
      </c>
      <c r="K6" s="21" t="s">
        <v>126</v>
      </c>
      <c r="L6" s="21" t="s">
        <v>125</v>
      </c>
      <c r="M6" s="21" t="s">
        <v>125</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45"/>
      <c r="C8" s="45"/>
      <c r="D8" s="45"/>
      <c r="E8" s="45"/>
      <c r="F8" s="45"/>
      <c r="G8" s="45"/>
      <c r="H8" s="45"/>
      <c r="I8" s="45"/>
      <c r="J8" s="45"/>
      <c r="K8" s="45"/>
      <c r="L8" s="45"/>
      <c r="M8" s="45"/>
      <c r="N8" s="8">
        <f>SUM(B8:L8)*8+M8*12</f>
        <v>0</v>
      </c>
      <c r="U8" s="3"/>
    </row>
    <row r="9" spans="1:21" x14ac:dyDescent="0.25">
      <c r="A9" s="63"/>
      <c r="B9" s="45"/>
      <c r="C9" s="45"/>
      <c r="D9" s="45"/>
      <c r="E9" s="45"/>
      <c r="F9" s="45"/>
      <c r="G9" s="45"/>
      <c r="H9" s="45"/>
      <c r="I9" s="45"/>
      <c r="J9" s="45"/>
      <c r="K9" s="45"/>
      <c r="L9" s="45"/>
      <c r="M9" s="45"/>
      <c r="N9" s="8">
        <f>SUM(B9:L9)*8+M9*12</f>
        <v>0</v>
      </c>
      <c r="U9" s="3"/>
    </row>
    <row r="10" spans="1:21" x14ac:dyDescent="0.25">
      <c r="A10" s="63"/>
      <c r="B10" s="45"/>
      <c r="C10" s="45"/>
      <c r="D10" s="45"/>
      <c r="E10" s="45"/>
      <c r="F10" s="45"/>
      <c r="G10" s="45"/>
      <c r="H10" s="45"/>
      <c r="I10" s="45"/>
      <c r="J10" s="45"/>
      <c r="K10" s="45"/>
      <c r="L10" s="45"/>
      <c r="M10" s="45"/>
      <c r="N10" s="8">
        <f t="shared" ref="N10:N31" si="0">SUM(B10:L10)*8+M10*12</f>
        <v>0</v>
      </c>
      <c r="U10" s="3"/>
    </row>
    <row r="11" spans="1:21" x14ac:dyDescent="0.25">
      <c r="A11" s="63"/>
      <c r="B11" s="45"/>
      <c r="C11" s="45"/>
      <c r="D11" s="45"/>
      <c r="E11" s="45"/>
      <c r="F11" s="45"/>
      <c r="G11" s="45"/>
      <c r="H11" s="45"/>
      <c r="I11" s="45"/>
      <c r="J11" s="45"/>
      <c r="K11" s="45"/>
      <c r="L11" s="45"/>
      <c r="M11" s="45"/>
      <c r="N11" s="8">
        <f t="shared" si="0"/>
        <v>0</v>
      </c>
      <c r="U11" s="3"/>
    </row>
    <row r="12" spans="1:21" x14ac:dyDescent="0.25">
      <c r="A12" s="63"/>
      <c r="B12" s="45"/>
      <c r="C12" s="45"/>
      <c r="D12" s="45"/>
      <c r="E12" s="45"/>
      <c r="F12" s="45"/>
      <c r="G12" s="45"/>
      <c r="H12" s="45"/>
      <c r="I12" s="45"/>
      <c r="J12" s="45"/>
      <c r="K12" s="45"/>
      <c r="L12" s="45"/>
      <c r="M12" s="45"/>
      <c r="N12" s="8">
        <f t="shared" si="0"/>
        <v>0</v>
      </c>
      <c r="U12" s="3"/>
    </row>
    <row r="13" spans="1:21" x14ac:dyDescent="0.25">
      <c r="A13" s="63"/>
      <c r="B13" s="45"/>
      <c r="C13" s="45"/>
      <c r="D13" s="45"/>
      <c r="E13" s="45"/>
      <c r="F13" s="45"/>
      <c r="G13" s="45"/>
      <c r="H13" s="45"/>
      <c r="I13" s="45"/>
      <c r="J13" s="45"/>
      <c r="K13" s="45"/>
      <c r="L13" s="45"/>
      <c r="M13" s="45"/>
      <c r="N13" s="8">
        <f t="shared" si="0"/>
        <v>0</v>
      </c>
      <c r="U13" s="3"/>
    </row>
    <row r="14" spans="1:21" x14ac:dyDescent="0.25">
      <c r="A14" s="63"/>
      <c r="B14" s="45"/>
      <c r="C14" s="45"/>
      <c r="D14" s="45"/>
      <c r="E14" s="45"/>
      <c r="F14" s="45"/>
      <c r="G14" s="45"/>
      <c r="H14" s="45"/>
      <c r="I14" s="45"/>
      <c r="J14" s="45"/>
      <c r="K14" s="45"/>
      <c r="L14" s="45"/>
      <c r="M14" s="45"/>
      <c r="N14" s="8">
        <f t="shared" si="0"/>
        <v>0</v>
      </c>
      <c r="U14" s="3"/>
    </row>
    <row r="15" spans="1:21" x14ac:dyDescent="0.25">
      <c r="A15" s="63"/>
      <c r="B15" s="45"/>
      <c r="C15" s="64"/>
      <c r="D15" s="64"/>
      <c r="E15" s="64"/>
      <c r="F15" s="64"/>
      <c r="G15" s="64"/>
      <c r="H15" s="64"/>
      <c r="I15" s="64"/>
      <c r="J15" s="64"/>
      <c r="K15" s="64"/>
      <c r="L15" s="64"/>
      <c r="M15" s="64"/>
      <c r="N15" s="8">
        <f>SUM(B15:L15)*8+M15*12</f>
        <v>0</v>
      </c>
      <c r="U15" s="3"/>
    </row>
    <row r="16" spans="1:21" x14ac:dyDescent="0.25">
      <c r="A16" s="63"/>
      <c r="B16" s="45"/>
      <c r="C16" s="45"/>
      <c r="D16" s="45"/>
      <c r="E16" s="45"/>
      <c r="F16" s="45"/>
      <c r="G16" s="45"/>
      <c r="H16" s="45"/>
      <c r="I16" s="45"/>
      <c r="J16" s="45"/>
      <c r="K16" s="45"/>
      <c r="L16" s="45"/>
      <c r="M16" s="45"/>
      <c r="N16" s="8">
        <f t="shared" si="0"/>
        <v>0</v>
      </c>
      <c r="U16" s="3"/>
    </row>
    <row r="17" spans="1:21" x14ac:dyDescent="0.25">
      <c r="A17" s="63"/>
      <c r="B17" s="45"/>
      <c r="C17" s="45"/>
      <c r="D17" s="45"/>
      <c r="E17" s="45"/>
      <c r="F17" s="45"/>
      <c r="G17" s="45"/>
      <c r="H17" s="45"/>
      <c r="I17" s="45"/>
      <c r="J17" s="45"/>
      <c r="K17" s="45"/>
      <c r="L17" s="45"/>
      <c r="M17" s="45"/>
      <c r="N17" s="8">
        <f t="shared" si="0"/>
        <v>0</v>
      </c>
      <c r="U17" s="3"/>
    </row>
    <row r="18" spans="1:21" x14ac:dyDescent="0.25">
      <c r="A18" s="63"/>
      <c r="B18" s="45"/>
      <c r="C18" s="45"/>
      <c r="D18" s="45"/>
      <c r="E18" s="45"/>
      <c r="F18" s="45"/>
      <c r="G18" s="45"/>
      <c r="H18" s="45"/>
      <c r="I18" s="45"/>
      <c r="J18" s="45"/>
      <c r="K18" s="45"/>
      <c r="L18" s="45"/>
      <c r="M18" s="45"/>
      <c r="N18" s="8">
        <f t="shared" si="0"/>
        <v>0</v>
      </c>
      <c r="U18" s="3"/>
    </row>
    <row r="19" spans="1:21" x14ac:dyDescent="0.25">
      <c r="A19" s="63"/>
      <c r="B19" s="45"/>
      <c r="C19" s="45"/>
      <c r="D19" s="45"/>
      <c r="E19" s="45"/>
      <c r="F19" s="45"/>
      <c r="G19" s="45"/>
      <c r="H19" s="45"/>
      <c r="I19" s="45"/>
      <c r="J19" s="45"/>
      <c r="K19" s="45"/>
      <c r="L19" s="45"/>
      <c r="M19" s="45"/>
      <c r="N19" s="8">
        <f t="shared" si="0"/>
        <v>0</v>
      </c>
      <c r="U19" s="3"/>
    </row>
    <row r="20" spans="1:21" x14ac:dyDescent="0.25">
      <c r="A20" s="63"/>
      <c r="B20" s="45"/>
      <c r="C20" s="45"/>
      <c r="D20" s="45"/>
      <c r="E20" s="45"/>
      <c r="F20" s="45"/>
      <c r="G20" s="45"/>
      <c r="H20" s="45"/>
      <c r="I20" s="45"/>
      <c r="J20" s="45"/>
      <c r="K20" s="45"/>
      <c r="L20" s="45"/>
      <c r="M20" s="45"/>
      <c r="N20" s="8">
        <f t="shared" si="0"/>
        <v>0</v>
      </c>
      <c r="U20" s="3"/>
    </row>
    <row r="21" spans="1:21" x14ac:dyDescent="0.25">
      <c r="A21" s="63"/>
      <c r="B21" s="45"/>
      <c r="C21" s="45"/>
      <c r="D21" s="45"/>
      <c r="E21" s="45"/>
      <c r="F21" s="45"/>
      <c r="G21" s="45"/>
      <c r="H21" s="45"/>
      <c r="I21" s="45"/>
      <c r="J21" s="45"/>
      <c r="K21" s="45"/>
      <c r="L21" s="45"/>
      <c r="M21" s="45"/>
      <c r="N21" s="8">
        <f t="shared" si="0"/>
        <v>0</v>
      </c>
      <c r="U21" s="3"/>
    </row>
    <row r="22" spans="1:21" x14ac:dyDescent="0.25">
      <c r="A22" s="63"/>
      <c r="B22" s="45"/>
      <c r="C22" s="45"/>
      <c r="D22" s="45"/>
      <c r="E22" s="45"/>
      <c r="F22" s="45"/>
      <c r="G22" s="45"/>
      <c r="H22" s="45"/>
      <c r="I22" s="45"/>
      <c r="J22" s="45"/>
      <c r="K22" s="45"/>
      <c r="L22" s="45"/>
      <c r="M22" s="45"/>
      <c r="N22" s="8">
        <f t="shared" si="0"/>
        <v>0</v>
      </c>
      <c r="U22" s="3"/>
    </row>
    <row r="23" spans="1:21" x14ac:dyDescent="0.25">
      <c r="A23" s="63"/>
      <c r="B23" s="45"/>
      <c r="C23" s="45"/>
      <c r="D23" s="45"/>
      <c r="E23" s="45"/>
      <c r="F23" s="45"/>
      <c r="G23" s="45"/>
      <c r="H23" s="45"/>
      <c r="I23" s="45"/>
      <c r="J23" s="45"/>
      <c r="K23" s="45"/>
      <c r="L23" s="45"/>
      <c r="M23" s="45"/>
      <c r="N23" s="8">
        <f t="shared" si="0"/>
        <v>0</v>
      </c>
      <c r="U23" s="3"/>
    </row>
    <row r="24" spans="1:21" x14ac:dyDescent="0.25">
      <c r="A24" s="63"/>
      <c r="B24" s="45"/>
      <c r="C24" s="45"/>
      <c r="D24" s="45"/>
      <c r="E24" s="45"/>
      <c r="F24" s="45"/>
      <c r="G24" s="45"/>
      <c r="H24" s="45"/>
      <c r="I24" s="45"/>
      <c r="J24" s="45"/>
      <c r="K24" s="45"/>
      <c r="L24" s="45"/>
      <c r="M24" s="45"/>
      <c r="N24" s="8">
        <f t="shared" si="0"/>
        <v>0</v>
      </c>
      <c r="U24" s="3"/>
    </row>
    <row r="25" spans="1:21" x14ac:dyDescent="0.25">
      <c r="A25" s="63"/>
      <c r="B25" s="45"/>
      <c r="C25" s="45"/>
      <c r="D25" s="45"/>
      <c r="E25" s="45"/>
      <c r="F25" s="45"/>
      <c r="G25" s="45"/>
      <c r="H25" s="45"/>
      <c r="I25" s="45"/>
      <c r="J25" s="45"/>
      <c r="K25" s="45"/>
      <c r="L25" s="45"/>
      <c r="M25" s="45"/>
      <c r="N25" s="8">
        <f t="shared" si="0"/>
        <v>0</v>
      </c>
      <c r="U25" s="3"/>
    </row>
    <row r="26" spans="1:21" x14ac:dyDescent="0.25">
      <c r="A26" s="63"/>
      <c r="B26" s="45"/>
      <c r="C26" s="45"/>
      <c r="D26" s="45"/>
      <c r="E26" s="45"/>
      <c r="F26" s="45"/>
      <c r="G26" s="45"/>
      <c r="H26" s="45"/>
      <c r="I26" s="45"/>
      <c r="J26" s="45"/>
      <c r="K26" s="45"/>
      <c r="L26" s="45"/>
      <c r="M26" s="45"/>
      <c r="N26" s="8">
        <f t="shared" si="0"/>
        <v>0</v>
      </c>
      <c r="U26" s="3"/>
    </row>
    <row r="27" spans="1:21" x14ac:dyDescent="0.25">
      <c r="A27" s="63"/>
      <c r="B27" s="45"/>
      <c r="C27" s="45"/>
      <c r="D27" s="45"/>
      <c r="E27" s="45"/>
      <c r="F27" s="45"/>
      <c r="G27" s="45"/>
      <c r="H27" s="45"/>
      <c r="I27" s="45"/>
      <c r="J27" s="45"/>
      <c r="K27" s="45"/>
      <c r="L27" s="45"/>
      <c r="M27" s="45"/>
      <c r="N27" s="8">
        <f t="shared" si="0"/>
        <v>0</v>
      </c>
      <c r="U27" s="3"/>
    </row>
    <row r="28" spans="1:21" x14ac:dyDescent="0.25">
      <c r="A28" s="63"/>
      <c r="B28" s="45"/>
      <c r="C28" s="45"/>
      <c r="D28" s="45"/>
      <c r="E28" s="45"/>
      <c r="F28" s="45"/>
      <c r="G28" s="45"/>
      <c r="H28" s="45"/>
      <c r="I28" s="45"/>
      <c r="J28" s="45"/>
      <c r="K28" s="45"/>
      <c r="L28" s="45"/>
      <c r="M28" s="45"/>
      <c r="N28" s="8">
        <f t="shared" si="0"/>
        <v>0</v>
      </c>
      <c r="U28" s="3"/>
    </row>
    <row r="29" spans="1:21" x14ac:dyDescent="0.25">
      <c r="A29" s="63"/>
      <c r="B29" s="45"/>
      <c r="C29" s="45"/>
      <c r="D29" s="45"/>
      <c r="E29" s="45"/>
      <c r="F29" s="45"/>
      <c r="G29" s="45"/>
      <c r="H29" s="45"/>
      <c r="I29" s="45"/>
      <c r="J29" s="45"/>
      <c r="K29" s="45"/>
      <c r="L29" s="45"/>
      <c r="M29" s="45"/>
      <c r="N29" s="8">
        <f t="shared" si="0"/>
        <v>0</v>
      </c>
      <c r="U29" s="3"/>
    </row>
    <row r="30" spans="1:21" x14ac:dyDescent="0.25">
      <c r="A30" s="63"/>
      <c r="B30" s="45"/>
      <c r="C30" s="45"/>
      <c r="D30" s="45"/>
      <c r="E30" s="45"/>
      <c r="F30" s="45"/>
      <c r="G30" s="45"/>
      <c r="H30" s="45"/>
      <c r="I30" s="45"/>
      <c r="J30" s="45"/>
      <c r="K30" s="45"/>
      <c r="L30" s="45"/>
      <c r="M30" s="45"/>
      <c r="N30" s="8">
        <f t="shared" si="0"/>
        <v>0</v>
      </c>
      <c r="U30" s="3"/>
    </row>
    <row r="31" spans="1:21" x14ac:dyDescent="0.25">
      <c r="A31" s="63"/>
      <c r="B31" s="45"/>
      <c r="C31" s="45"/>
      <c r="D31" s="45"/>
      <c r="E31" s="45"/>
      <c r="F31" s="45"/>
      <c r="G31" s="45"/>
      <c r="H31" s="45"/>
      <c r="I31" s="45"/>
      <c r="J31" s="45"/>
      <c r="K31" s="45"/>
      <c r="L31" s="45"/>
      <c r="M31" s="45"/>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72"/>
      <c r="U33" s="3"/>
    </row>
    <row r="34" spans="1:21" ht="5.25" customHeight="1" x14ac:dyDescent="0.25"/>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B33:M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43"/>
  <sheetViews>
    <sheetView showGridLines="0" zoomScaleNormal="100" workbookViewId="0"/>
  </sheetViews>
  <sheetFormatPr defaultRowHeight="15" x14ac:dyDescent="0.25"/>
  <cols>
    <col min="1" max="1" width="26.140625" style="3" customWidth="1"/>
    <col min="2" max="50" width="6.7109375" style="3" customWidth="1"/>
    <col min="51" max="56" width="7.140625" style="3" customWidth="1"/>
    <col min="57" max="57" width="7" style="9" customWidth="1"/>
    <col min="58" max="16384" width="9.140625" style="3"/>
  </cols>
  <sheetData>
    <row r="1" spans="1:57" s="10" customFormat="1" ht="15" customHeight="1" x14ac:dyDescent="0.25">
      <c r="A1" s="24" t="s">
        <v>29</v>
      </c>
      <c r="BE1" s="104"/>
    </row>
    <row r="2" spans="1:57" s="10" customFormat="1" ht="15" customHeight="1" x14ac:dyDescent="0.25">
      <c r="A2" s="10" t="s">
        <v>40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Z2" s="103"/>
      <c r="BA2" s="103"/>
      <c r="BC2" s="103"/>
      <c r="BD2" s="103"/>
      <c r="BE2" s="103"/>
    </row>
    <row r="3" spans="1:57" s="10" customFormat="1" ht="15" customHeight="1" x14ac:dyDescent="0.25">
      <c r="A3" s="10" t="s">
        <v>80</v>
      </c>
      <c r="BE3" s="104"/>
    </row>
    <row r="4" spans="1:57" ht="10.5" customHeight="1" x14ac:dyDescent="0.25">
      <c r="A4" s="10"/>
    </row>
    <row r="5" spans="1:57" ht="10.5" customHeight="1" x14ac:dyDescent="0.25"/>
    <row r="6" spans="1:57" s="40" customFormat="1" ht="10.5" customHeight="1" x14ac:dyDescent="0.25">
      <c r="A6" s="37"/>
      <c r="B6" s="38" t="s">
        <v>75</v>
      </c>
      <c r="C6" s="38" t="s">
        <v>74</v>
      </c>
      <c r="D6" s="38" t="s">
        <v>34</v>
      </c>
      <c r="E6" s="38" t="s">
        <v>8</v>
      </c>
      <c r="F6" s="38" t="s">
        <v>76</v>
      </c>
      <c r="G6" s="38" t="s">
        <v>76</v>
      </c>
      <c r="H6" s="38" t="s">
        <v>52</v>
      </c>
      <c r="I6" s="38" t="s">
        <v>10</v>
      </c>
      <c r="J6" s="38" t="s">
        <v>70</v>
      </c>
      <c r="K6" s="38" t="s">
        <v>88</v>
      </c>
      <c r="L6" s="21" t="s">
        <v>91</v>
      </c>
      <c r="M6" s="38" t="s">
        <v>34</v>
      </c>
      <c r="N6" s="38" t="s">
        <v>95</v>
      </c>
      <c r="O6" s="38" t="s">
        <v>103</v>
      </c>
      <c r="P6" s="38" t="s">
        <v>90</v>
      </c>
      <c r="Q6" s="38" t="s">
        <v>114</v>
      </c>
      <c r="R6" s="38" t="s">
        <v>11</v>
      </c>
      <c r="S6" s="38" t="s">
        <v>11</v>
      </c>
      <c r="T6" s="38" t="s">
        <v>119</v>
      </c>
      <c r="U6" s="38" t="s">
        <v>123</v>
      </c>
      <c r="V6" s="38" t="s">
        <v>51</v>
      </c>
      <c r="W6" s="38" t="s">
        <v>75</v>
      </c>
      <c r="X6" s="38" t="s">
        <v>34</v>
      </c>
      <c r="Y6" s="38" t="s">
        <v>76</v>
      </c>
      <c r="Z6" s="38" t="s">
        <v>34</v>
      </c>
      <c r="AA6" s="38" t="s">
        <v>76</v>
      </c>
      <c r="AB6" s="38" t="s">
        <v>72</v>
      </c>
      <c r="AC6" s="38" t="s">
        <v>52</v>
      </c>
      <c r="AD6" s="38" t="s">
        <v>52</v>
      </c>
      <c r="AE6" s="38" t="s">
        <v>86</v>
      </c>
      <c r="AF6" s="21" t="s">
        <v>91</v>
      </c>
      <c r="AG6" s="38" t="s">
        <v>88</v>
      </c>
      <c r="AH6" s="38" t="s">
        <v>109</v>
      </c>
      <c r="AI6" s="38" t="s">
        <v>105</v>
      </c>
      <c r="AJ6" s="38" t="s">
        <v>88</v>
      </c>
      <c r="AK6" s="38" t="s">
        <v>114</v>
      </c>
      <c r="AL6" s="38" t="s">
        <v>114</v>
      </c>
      <c r="AM6" s="38" t="s">
        <v>11</v>
      </c>
      <c r="AN6" s="38" t="s">
        <v>120</v>
      </c>
      <c r="AO6" s="38" t="s">
        <v>125</v>
      </c>
      <c r="AP6" s="38" t="s">
        <v>52</v>
      </c>
      <c r="AQ6" s="38" t="s">
        <v>10</v>
      </c>
      <c r="AR6" s="38" t="s">
        <v>88</v>
      </c>
      <c r="AS6" s="38" t="s">
        <v>96</v>
      </c>
      <c r="AT6" s="38" t="s">
        <v>125</v>
      </c>
      <c r="AU6" s="38" t="s">
        <v>128</v>
      </c>
      <c r="AV6" s="38" t="s">
        <v>127</v>
      </c>
      <c r="AW6" s="38" t="s">
        <v>125</v>
      </c>
      <c r="AX6" s="39"/>
    </row>
    <row r="7" spans="1:57"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37</v>
      </c>
      <c r="AV7" s="6" t="s">
        <v>38</v>
      </c>
      <c r="AW7" s="6" t="s">
        <v>81</v>
      </c>
      <c r="AX7" s="7" t="s">
        <v>20</v>
      </c>
    </row>
    <row r="8" spans="1:57" x14ac:dyDescent="0.25">
      <c r="A8" s="63"/>
      <c r="B8" s="41"/>
      <c r="C8" s="41"/>
      <c r="D8" s="41"/>
      <c r="E8" s="41"/>
      <c r="F8" s="41"/>
      <c r="G8" s="41"/>
      <c r="H8" s="41"/>
      <c r="I8" s="41"/>
      <c r="J8" s="41"/>
      <c r="K8" s="41"/>
      <c r="L8" s="41"/>
      <c r="M8" s="41"/>
      <c r="N8" s="41"/>
      <c r="O8" s="41"/>
      <c r="P8" s="41"/>
      <c r="Q8" s="41"/>
      <c r="R8" s="41"/>
      <c r="S8" s="41"/>
      <c r="T8" s="41"/>
      <c r="U8" s="41"/>
      <c r="V8" s="41"/>
      <c r="W8" s="41"/>
      <c r="X8" s="52"/>
      <c r="Y8" s="52"/>
      <c r="Z8" s="52"/>
      <c r="AA8" s="52"/>
      <c r="AB8" s="52"/>
      <c r="AC8" s="52"/>
      <c r="AD8" s="52"/>
      <c r="AE8" s="52"/>
      <c r="AF8" s="52"/>
      <c r="AG8" s="52"/>
      <c r="AH8" s="52"/>
      <c r="AI8" s="52"/>
      <c r="AJ8" s="52"/>
      <c r="AK8" s="52"/>
      <c r="AL8" s="52"/>
      <c r="AM8" s="52"/>
      <c r="AN8" s="52"/>
      <c r="AO8" s="52"/>
      <c r="AP8" s="52"/>
      <c r="AQ8" s="52"/>
      <c r="AR8" s="52"/>
      <c r="AS8" s="52"/>
      <c r="AT8" s="41"/>
      <c r="AU8" s="41"/>
      <c r="AV8" s="52"/>
      <c r="AW8" s="41"/>
      <c r="AX8" s="8">
        <f>SUM(B8:AO8)*2+SUM(AP8:AT8)*4</f>
        <v>0</v>
      </c>
      <c r="BE8" s="3"/>
    </row>
    <row r="9" spans="1:57" x14ac:dyDescent="0.25">
      <c r="A9" s="63"/>
      <c r="B9" s="41"/>
      <c r="C9" s="41"/>
      <c r="D9" s="41"/>
      <c r="E9" s="41"/>
      <c r="F9" s="41"/>
      <c r="G9" s="41"/>
      <c r="H9" s="41"/>
      <c r="I9" s="41"/>
      <c r="J9" s="41"/>
      <c r="K9" s="41"/>
      <c r="L9" s="41"/>
      <c r="M9" s="41"/>
      <c r="N9" s="41"/>
      <c r="O9" s="41"/>
      <c r="P9" s="41"/>
      <c r="Q9" s="41"/>
      <c r="R9" s="41"/>
      <c r="S9" s="41"/>
      <c r="T9" s="41"/>
      <c r="U9" s="41"/>
      <c r="V9" s="41"/>
      <c r="W9" s="41"/>
      <c r="X9" s="52"/>
      <c r="Y9" s="52"/>
      <c r="Z9" s="52"/>
      <c r="AA9" s="52"/>
      <c r="AB9" s="52"/>
      <c r="AC9" s="52"/>
      <c r="AD9" s="52"/>
      <c r="AE9" s="52"/>
      <c r="AF9" s="52"/>
      <c r="AG9" s="52"/>
      <c r="AH9" s="52"/>
      <c r="AI9" s="52"/>
      <c r="AJ9" s="52"/>
      <c r="AK9" s="52"/>
      <c r="AL9" s="52"/>
      <c r="AM9" s="52"/>
      <c r="AN9" s="52"/>
      <c r="AO9" s="52"/>
      <c r="AP9" s="52"/>
      <c r="AQ9" s="52"/>
      <c r="AR9" s="52"/>
      <c r="AS9" s="52"/>
      <c r="AT9" s="41"/>
      <c r="AU9" s="41"/>
      <c r="AV9" s="52"/>
      <c r="AW9" s="41"/>
      <c r="AX9" s="8">
        <f t="shared" ref="AX9:AX31" si="0">SUM(B9:AO9)*2+SUM(AP9:AT9)*4</f>
        <v>0</v>
      </c>
      <c r="BE9" s="3"/>
    </row>
    <row r="10" spans="1:57" x14ac:dyDescent="0.25">
      <c r="A10" s="63"/>
      <c r="B10" s="41"/>
      <c r="C10" s="41"/>
      <c r="D10" s="41"/>
      <c r="E10" s="41"/>
      <c r="F10" s="41"/>
      <c r="G10" s="41"/>
      <c r="H10" s="41"/>
      <c r="I10" s="41"/>
      <c r="J10" s="41"/>
      <c r="K10" s="41"/>
      <c r="L10" s="41"/>
      <c r="M10" s="41"/>
      <c r="N10" s="41"/>
      <c r="O10" s="41"/>
      <c r="P10" s="41"/>
      <c r="Q10" s="41"/>
      <c r="R10" s="41"/>
      <c r="S10" s="41"/>
      <c r="T10" s="41"/>
      <c r="U10" s="41"/>
      <c r="V10" s="41"/>
      <c r="W10" s="41"/>
      <c r="X10" s="52"/>
      <c r="Y10" s="52"/>
      <c r="Z10" s="52"/>
      <c r="AA10" s="52"/>
      <c r="AB10" s="52"/>
      <c r="AC10" s="52"/>
      <c r="AD10" s="52"/>
      <c r="AE10" s="52"/>
      <c r="AF10" s="52"/>
      <c r="AG10" s="52"/>
      <c r="AH10" s="52"/>
      <c r="AI10" s="52"/>
      <c r="AJ10" s="52"/>
      <c r="AK10" s="52"/>
      <c r="AL10" s="52"/>
      <c r="AM10" s="52"/>
      <c r="AN10" s="52"/>
      <c r="AO10" s="52"/>
      <c r="AP10" s="52"/>
      <c r="AQ10" s="52"/>
      <c r="AR10" s="52"/>
      <c r="AS10" s="52"/>
      <c r="AT10" s="41"/>
      <c r="AU10" s="41"/>
      <c r="AV10" s="52"/>
      <c r="AW10" s="41"/>
      <c r="AX10" s="8">
        <f>SUM(B10:AO10)*2+SUM(AP10:AT10)*4</f>
        <v>0</v>
      </c>
      <c r="BE10" s="3"/>
    </row>
    <row r="11" spans="1:57" x14ac:dyDescent="0.25">
      <c r="A11" s="63"/>
      <c r="B11" s="41"/>
      <c r="C11" s="41"/>
      <c r="D11" s="41"/>
      <c r="E11" s="41"/>
      <c r="F11" s="41"/>
      <c r="G11" s="41"/>
      <c r="H11" s="41"/>
      <c r="I11" s="41"/>
      <c r="J11" s="41"/>
      <c r="K11" s="41"/>
      <c r="L11" s="41"/>
      <c r="M11" s="41"/>
      <c r="N11" s="41"/>
      <c r="O11" s="41"/>
      <c r="P11" s="41"/>
      <c r="Q11" s="41"/>
      <c r="R11" s="41"/>
      <c r="S11" s="41"/>
      <c r="T11" s="41"/>
      <c r="U11" s="41"/>
      <c r="V11" s="41"/>
      <c r="W11" s="41"/>
      <c r="X11" s="52"/>
      <c r="Y11" s="52"/>
      <c r="Z11" s="52"/>
      <c r="AA11" s="52"/>
      <c r="AB11" s="52"/>
      <c r="AC11" s="52"/>
      <c r="AD11" s="52"/>
      <c r="AE11" s="52"/>
      <c r="AF11" s="52"/>
      <c r="AG11" s="52"/>
      <c r="AH11" s="52"/>
      <c r="AI11" s="52"/>
      <c r="AJ11" s="52"/>
      <c r="AK11" s="52"/>
      <c r="AL11" s="52"/>
      <c r="AM11" s="52"/>
      <c r="AN11" s="52"/>
      <c r="AO11" s="52"/>
      <c r="AP11" s="52"/>
      <c r="AQ11" s="52"/>
      <c r="AR11" s="52"/>
      <c r="AS11" s="52"/>
      <c r="AT11" s="41"/>
      <c r="AU11" s="41"/>
      <c r="AV11" s="52"/>
      <c r="AW11" s="41"/>
      <c r="AX11" s="8">
        <f t="shared" si="0"/>
        <v>0</v>
      </c>
      <c r="BE11" s="3"/>
    </row>
    <row r="12" spans="1:57" x14ac:dyDescent="0.25">
      <c r="A12" s="63"/>
      <c r="B12" s="41"/>
      <c r="C12" s="41"/>
      <c r="D12" s="41"/>
      <c r="E12" s="41"/>
      <c r="F12" s="41"/>
      <c r="G12" s="41"/>
      <c r="H12" s="41"/>
      <c r="I12" s="41"/>
      <c r="J12" s="41"/>
      <c r="K12" s="41"/>
      <c r="L12" s="41"/>
      <c r="M12" s="41"/>
      <c r="N12" s="41"/>
      <c r="O12" s="41"/>
      <c r="P12" s="41"/>
      <c r="Q12" s="41"/>
      <c r="R12" s="41"/>
      <c r="S12" s="41"/>
      <c r="T12" s="41"/>
      <c r="U12" s="41"/>
      <c r="V12" s="41"/>
      <c r="W12" s="41"/>
      <c r="X12" s="52"/>
      <c r="Y12" s="52"/>
      <c r="Z12" s="52"/>
      <c r="AA12" s="52"/>
      <c r="AB12" s="52"/>
      <c r="AC12" s="52"/>
      <c r="AD12" s="52"/>
      <c r="AE12" s="52"/>
      <c r="AF12" s="52"/>
      <c r="AG12" s="52"/>
      <c r="AH12" s="52"/>
      <c r="AI12" s="52"/>
      <c r="AJ12" s="52"/>
      <c r="AK12" s="52"/>
      <c r="AL12" s="52"/>
      <c r="AM12" s="52"/>
      <c r="AN12" s="52"/>
      <c r="AO12" s="52"/>
      <c r="AP12" s="52"/>
      <c r="AQ12" s="52"/>
      <c r="AR12" s="52"/>
      <c r="AS12" s="52"/>
      <c r="AT12" s="41"/>
      <c r="AU12" s="41"/>
      <c r="AV12" s="52"/>
      <c r="AW12" s="41"/>
      <c r="AX12" s="8">
        <f t="shared" si="0"/>
        <v>0</v>
      </c>
      <c r="BE12" s="3"/>
    </row>
    <row r="13" spans="1:57" x14ac:dyDescent="0.25">
      <c r="A13" s="63"/>
      <c r="B13" s="41"/>
      <c r="C13" s="41"/>
      <c r="D13" s="41"/>
      <c r="E13" s="41"/>
      <c r="F13" s="41"/>
      <c r="G13" s="41"/>
      <c r="H13" s="41"/>
      <c r="I13" s="41"/>
      <c r="J13" s="41"/>
      <c r="K13" s="41"/>
      <c r="L13" s="41"/>
      <c r="M13" s="41"/>
      <c r="N13" s="41"/>
      <c r="O13" s="41"/>
      <c r="P13" s="41"/>
      <c r="Q13" s="41"/>
      <c r="R13" s="41"/>
      <c r="S13" s="41"/>
      <c r="T13" s="41"/>
      <c r="U13" s="41"/>
      <c r="V13" s="41"/>
      <c r="W13" s="41"/>
      <c r="X13" s="52"/>
      <c r="Y13" s="52"/>
      <c r="Z13" s="52"/>
      <c r="AA13" s="52"/>
      <c r="AB13" s="52"/>
      <c r="AC13" s="52"/>
      <c r="AD13" s="52"/>
      <c r="AE13" s="52"/>
      <c r="AF13" s="52"/>
      <c r="AG13" s="52"/>
      <c r="AH13" s="52"/>
      <c r="AI13" s="52"/>
      <c r="AJ13" s="52"/>
      <c r="AK13" s="52"/>
      <c r="AL13" s="52"/>
      <c r="AM13" s="52"/>
      <c r="AN13" s="52"/>
      <c r="AO13" s="52"/>
      <c r="AP13" s="52"/>
      <c r="AQ13" s="52"/>
      <c r="AR13" s="52"/>
      <c r="AS13" s="52"/>
      <c r="AT13" s="41"/>
      <c r="AU13" s="41"/>
      <c r="AV13" s="52"/>
      <c r="AW13" s="41"/>
      <c r="AX13" s="8">
        <f t="shared" si="0"/>
        <v>0</v>
      </c>
      <c r="BE13" s="3"/>
    </row>
    <row r="14" spans="1:57" x14ac:dyDescent="0.25">
      <c r="A14" s="63"/>
      <c r="B14" s="41"/>
      <c r="C14" s="41"/>
      <c r="D14" s="41"/>
      <c r="E14" s="41"/>
      <c r="F14" s="41"/>
      <c r="G14" s="41"/>
      <c r="H14" s="41"/>
      <c r="I14" s="41"/>
      <c r="J14" s="41"/>
      <c r="K14" s="41"/>
      <c r="L14" s="41"/>
      <c r="M14" s="41"/>
      <c r="N14" s="41"/>
      <c r="O14" s="41"/>
      <c r="P14" s="41"/>
      <c r="Q14" s="41"/>
      <c r="R14" s="41"/>
      <c r="S14" s="41"/>
      <c r="T14" s="41"/>
      <c r="U14" s="41"/>
      <c r="V14" s="41"/>
      <c r="W14" s="41"/>
      <c r="X14" s="52"/>
      <c r="Y14" s="52"/>
      <c r="Z14" s="52"/>
      <c r="AA14" s="52"/>
      <c r="AB14" s="52"/>
      <c r="AC14" s="52"/>
      <c r="AD14" s="52"/>
      <c r="AE14" s="52"/>
      <c r="AF14" s="52"/>
      <c r="AG14" s="52"/>
      <c r="AH14" s="52"/>
      <c r="AI14" s="52"/>
      <c r="AJ14" s="52"/>
      <c r="AK14" s="52"/>
      <c r="AL14" s="52"/>
      <c r="AM14" s="52"/>
      <c r="AN14" s="52"/>
      <c r="AO14" s="52"/>
      <c r="AP14" s="52"/>
      <c r="AQ14" s="52"/>
      <c r="AR14" s="52"/>
      <c r="AS14" s="52"/>
      <c r="AT14" s="41"/>
      <c r="AU14" s="41"/>
      <c r="AV14" s="52"/>
      <c r="AW14" s="41"/>
      <c r="AX14" s="8">
        <f t="shared" si="0"/>
        <v>0</v>
      </c>
      <c r="BE14" s="3"/>
    </row>
    <row r="15" spans="1:57" x14ac:dyDescent="0.25">
      <c r="A15" s="63"/>
      <c r="B15" s="41"/>
      <c r="C15" s="41"/>
      <c r="D15" s="41"/>
      <c r="E15" s="41"/>
      <c r="F15" s="41"/>
      <c r="G15" s="41"/>
      <c r="H15" s="41"/>
      <c r="I15" s="41"/>
      <c r="J15" s="41"/>
      <c r="K15" s="41"/>
      <c r="L15" s="41"/>
      <c r="M15" s="41"/>
      <c r="N15" s="41"/>
      <c r="O15" s="41"/>
      <c r="P15" s="41"/>
      <c r="Q15" s="41"/>
      <c r="R15" s="41"/>
      <c r="S15" s="41"/>
      <c r="T15" s="41"/>
      <c r="U15" s="41"/>
      <c r="V15" s="41"/>
      <c r="W15" s="41"/>
      <c r="X15" s="52"/>
      <c r="Y15" s="52"/>
      <c r="Z15" s="52"/>
      <c r="AA15" s="52"/>
      <c r="AB15" s="52"/>
      <c r="AC15" s="52"/>
      <c r="AD15" s="52"/>
      <c r="AE15" s="52"/>
      <c r="AF15" s="52"/>
      <c r="AG15" s="52"/>
      <c r="AH15" s="52"/>
      <c r="AI15" s="52"/>
      <c r="AJ15" s="52"/>
      <c r="AK15" s="52"/>
      <c r="AL15" s="52"/>
      <c r="AM15" s="52"/>
      <c r="AN15" s="52"/>
      <c r="AO15" s="52"/>
      <c r="AP15" s="52"/>
      <c r="AQ15" s="52"/>
      <c r="AR15" s="52"/>
      <c r="AS15" s="52"/>
      <c r="AT15" s="41"/>
      <c r="AU15" s="41"/>
      <c r="AV15" s="52"/>
      <c r="AW15" s="41"/>
      <c r="AX15" s="8">
        <f t="shared" si="0"/>
        <v>0</v>
      </c>
      <c r="BE15" s="3"/>
    </row>
    <row r="16" spans="1:57" x14ac:dyDescent="0.25">
      <c r="A16" s="63"/>
      <c r="B16" s="41"/>
      <c r="C16" s="41"/>
      <c r="D16" s="41"/>
      <c r="E16" s="41"/>
      <c r="F16" s="41"/>
      <c r="G16" s="41"/>
      <c r="H16" s="41"/>
      <c r="I16" s="41"/>
      <c r="J16" s="41"/>
      <c r="K16" s="41"/>
      <c r="L16" s="41"/>
      <c r="M16" s="41"/>
      <c r="N16" s="41"/>
      <c r="O16" s="41"/>
      <c r="P16" s="41"/>
      <c r="Q16" s="41"/>
      <c r="R16" s="41"/>
      <c r="S16" s="41"/>
      <c r="T16" s="41"/>
      <c r="U16" s="41"/>
      <c r="V16" s="41"/>
      <c r="W16" s="41"/>
      <c r="X16" s="52"/>
      <c r="Y16" s="52"/>
      <c r="Z16" s="52"/>
      <c r="AA16" s="52"/>
      <c r="AB16" s="52"/>
      <c r="AC16" s="52"/>
      <c r="AD16" s="52"/>
      <c r="AE16" s="52"/>
      <c r="AF16" s="52"/>
      <c r="AG16" s="52"/>
      <c r="AH16" s="52"/>
      <c r="AI16" s="52"/>
      <c r="AJ16" s="52"/>
      <c r="AK16" s="52"/>
      <c r="AL16" s="52"/>
      <c r="AM16" s="52"/>
      <c r="AN16" s="52"/>
      <c r="AO16" s="52"/>
      <c r="AP16" s="52"/>
      <c r="AQ16" s="52"/>
      <c r="AR16" s="52"/>
      <c r="AS16" s="52"/>
      <c r="AT16" s="41"/>
      <c r="AU16" s="41"/>
      <c r="AV16" s="52"/>
      <c r="AW16" s="41"/>
      <c r="AX16" s="8">
        <f t="shared" si="0"/>
        <v>0</v>
      </c>
      <c r="BE16" s="3"/>
    </row>
    <row r="17" spans="1:57" x14ac:dyDescent="0.25">
      <c r="A17" s="63"/>
      <c r="B17" s="41"/>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8">
        <f t="shared" si="0"/>
        <v>0</v>
      </c>
      <c r="BE17" s="3"/>
    </row>
    <row r="18" spans="1:57" x14ac:dyDescent="0.25">
      <c r="A18" s="63"/>
      <c r="B18" s="41"/>
      <c r="C18" s="41"/>
      <c r="D18" s="41"/>
      <c r="E18" s="41"/>
      <c r="F18" s="41"/>
      <c r="G18" s="41"/>
      <c r="H18" s="41"/>
      <c r="I18" s="41"/>
      <c r="J18" s="41"/>
      <c r="K18" s="41"/>
      <c r="L18" s="41"/>
      <c r="M18" s="41"/>
      <c r="N18" s="41"/>
      <c r="O18" s="41"/>
      <c r="P18" s="41"/>
      <c r="Q18" s="41"/>
      <c r="R18" s="41"/>
      <c r="S18" s="41"/>
      <c r="T18" s="41"/>
      <c r="U18" s="41"/>
      <c r="V18" s="41"/>
      <c r="W18" s="41"/>
      <c r="X18" s="52"/>
      <c r="Y18" s="52"/>
      <c r="Z18" s="52"/>
      <c r="AA18" s="52"/>
      <c r="AB18" s="52"/>
      <c r="AC18" s="52"/>
      <c r="AD18" s="52"/>
      <c r="AE18" s="52"/>
      <c r="AF18" s="52"/>
      <c r="AG18" s="52"/>
      <c r="AH18" s="52"/>
      <c r="AI18" s="52"/>
      <c r="AJ18" s="52"/>
      <c r="AK18" s="52"/>
      <c r="AL18" s="52"/>
      <c r="AM18" s="52"/>
      <c r="AN18" s="52"/>
      <c r="AO18" s="52"/>
      <c r="AP18" s="52"/>
      <c r="AQ18" s="52"/>
      <c r="AR18" s="52"/>
      <c r="AS18" s="52"/>
      <c r="AT18" s="41"/>
      <c r="AU18" s="41"/>
      <c r="AV18" s="52"/>
      <c r="AW18" s="41"/>
      <c r="AX18" s="8">
        <f t="shared" si="0"/>
        <v>0</v>
      </c>
      <c r="BE18" s="3"/>
    </row>
    <row r="19" spans="1:57" x14ac:dyDescent="0.25">
      <c r="A19" s="63"/>
      <c r="B19" s="41"/>
      <c r="C19" s="41"/>
      <c r="D19" s="41"/>
      <c r="E19" s="41"/>
      <c r="F19" s="41"/>
      <c r="G19" s="41"/>
      <c r="H19" s="41"/>
      <c r="I19" s="41"/>
      <c r="J19" s="41"/>
      <c r="K19" s="41"/>
      <c r="L19" s="41"/>
      <c r="M19" s="41"/>
      <c r="N19" s="41"/>
      <c r="O19" s="41"/>
      <c r="P19" s="41"/>
      <c r="Q19" s="41"/>
      <c r="R19" s="41"/>
      <c r="S19" s="41"/>
      <c r="T19" s="41"/>
      <c r="U19" s="41"/>
      <c r="V19" s="41"/>
      <c r="W19" s="41"/>
      <c r="X19" s="52"/>
      <c r="Y19" s="52"/>
      <c r="Z19" s="52"/>
      <c r="AA19" s="52"/>
      <c r="AB19" s="52"/>
      <c r="AC19" s="52"/>
      <c r="AD19" s="52"/>
      <c r="AE19" s="52"/>
      <c r="AF19" s="52"/>
      <c r="AG19" s="52"/>
      <c r="AH19" s="52"/>
      <c r="AI19" s="52"/>
      <c r="AJ19" s="52"/>
      <c r="AK19" s="52"/>
      <c r="AL19" s="52"/>
      <c r="AM19" s="52"/>
      <c r="AN19" s="52"/>
      <c r="AO19" s="52"/>
      <c r="AP19" s="52"/>
      <c r="AQ19" s="52"/>
      <c r="AR19" s="52"/>
      <c r="AS19" s="52"/>
      <c r="AT19" s="41"/>
      <c r="AU19" s="41"/>
      <c r="AV19" s="52"/>
      <c r="AW19" s="41"/>
      <c r="AX19" s="8">
        <f>SUM(B19:AO19)*2+SUM(AP19:AT19)*4</f>
        <v>0</v>
      </c>
      <c r="BE19" s="3"/>
    </row>
    <row r="20" spans="1:57" x14ac:dyDescent="0.25">
      <c r="A20" s="63"/>
      <c r="B20" s="41"/>
      <c r="C20" s="41"/>
      <c r="D20" s="41"/>
      <c r="E20" s="41"/>
      <c r="F20" s="41"/>
      <c r="G20" s="41"/>
      <c r="H20" s="41"/>
      <c r="I20" s="41"/>
      <c r="J20" s="41"/>
      <c r="K20" s="41"/>
      <c r="L20" s="41"/>
      <c r="M20" s="41"/>
      <c r="N20" s="41"/>
      <c r="O20" s="41"/>
      <c r="P20" s="41"/>
      <c r="Q20" s="41"/>
      <c r="R20" s="41"/>
      <c r="S20" s="41"/>
      <c r="T20" s="41"/>
      <c r="U20" s="41"/>
      <c r="V20" s="41"/>
      <c r="W20" s="41"/>
      <c r="X20" s="52"/>
      <c r="Y20" s="52"/>
      <c r="Z20" s="52"/>
      <c r="AA20" s="52"/>
      <c r="AB20" s="52"/>
      <c r="AC20" s="52"/>
      <c r="AD20" s="52"/>
      <c r="AE20" s="52"/>
      <c r="AF20" s="52"/>
      <c r="AG20" s="52"/>
      <c r="AH20" s="52"/>
      <c r="AI20" s="52"/>
      <c r="AJ20" s="52"/>
      <c r="AK20" s="52"/>
      <c r="AL20" s="52"/>
      <c r="AM20" s="52"/>
      <c r="AN20" s="52"/>
      <c r="AO20" s="52"/>
      <c r="AP20" s="52"/>
      <c r="AQ20" s="52"/>
      <c r="AR20" s="52"/>
      <c r="AS20" s="52"/>
      <c r="AT20" s="41"/>
      <c r="AU20" s="41"/>
      <c r="AV20" s="52"/>
      <c r="AW20" s="41"/>
      <c r="AX20" s="8">
        <f t="shared" si="0"/>
        <v>0</v>
      </c>
      <c r="BE20" s="3"/>
    </row>
    <row r="21" spans="1:57" x14ac:dyDescent="0.25">
      <c r="A21" s="63"/>
      <c r="B21" s="41"/>
      <c r="C21" s="41"/>
      <c r="D21" s="41"/>
      <c r="E21" s="41"/>
      <c r="F21" s="41"/>
      <c r="G21" s="41"/>
      <c r="H21" s="41"/>
      <c r="I21" s="41"/>
      <c r="J21" s="41"/>
      <c r="K21" s="41"/>
      <c r="L21" s="41"/>
      <c r="M21" s="41"/>
      <c r="N21" s="41"/>
      <c r="O21" s="41"/>
      <c r="P21" s="41"/>
      <c r="Q21" s="41"/>
      <c r="R21" s="41"/>
      <c r="S21" s="41"/>
      <c r="T21" s="41"/>
      <c r="U21" s="41"/>
      <c r="V21" s="41"/>
      <c r="W21" s="41"/>
      <c r="X21" s="52"/>
      <c r="Y21" s="52"/>
      <c r="Z21" s="52"/>
      <c r="AA21" s="52"/>
      <c r="AB21" s="52"/>
      <c r="AC21" s="52"/>
      <c r="AD21" s="52"/>
      <c r="AE21" s="52"/>
      <c r="AF21" s="52"/>
      <c r="AG21" s="52"/>
      <c r="AH21" s="52"/>
      <c r="AI21" s="52"/>
      <c r="AJ21" s="52"/>
      <c r="AK21" s="52"/>
      <c r="AL21" s="52"/>
      <c r="AM21" s="52"/>
      <c r="AN21" s="52"/>
      <c r="AO21" s="52"/>
      <c r="AP21" s="52"/>
      <c r="AQ21" s="52"/>
      <c r="AR21" s="52"/>
      <c r="AS21" s="52"/>
      <c r="AT21" s="41"/>
      <c r="AU21" s="41"/>
      <c r="AV21" s="52"/>
      <c r="AW21" s="41"/>
      <c r="AX21" s="8">
        <f t="shared" si="0"/>
        <v>0</v>
      </c>
      <c r="BE21" s="3"/>
    </row>
    <row r="22" spans="1:57" x14ac:dyDescent="0.25">
      <c r="A22" s="63"/>
      <c r="B22" s="41"/>
      <c r="C22" s="41"/>
      <c r="D22" s="41"/>
      <c r="E22" s="41"/>
      <c r="F22" s="41"/>
      <c r="G22" s="41"/>
      <c r="H22" s="41"/>
      <c r="I22" s="41"/>
      <c r="J22" s="41"/>
      <c r="K22" s="41"/>
      <c r="L22" s="41"/>
      <c r="M22" s="41"/>
      <c r="N22" s="41"/>
      <c r="O22" s="41"/>
      <c r="P22" s="41"/>
      <c r="Q22" s="41"/>
      <c r="R22" s="41"/>
      <c r="S22" s="41"/>
      <c r="T22" s="41"/>
      <c r="U22" s="41"/>
      <c r="V22" s="41"/>
      <c r="W22" s="41"/>
      <c r="X22" s="52"/>
      <c r="Y22" s="52"/>
      <c r="Z22" s="52"/>
      <c r="AA22" s="52"/>
      <c r="AB22" s="52"/>
      <c r="AC22" s="52"/>
      <c r="AD22" s="52"/>
      <c r="AE22" s="52"/>
      <c r="AF22" s="52"/>
      <c r="AG22" s="52"/>
      <c r="AH22" s="52"/>
      <c r="AI22" s="52"/>
      <c r="AJ22" s="52"/>
      <c r="AK22" s="52"/>
      <c r="AL22" s="52"/>
      <c r="AM22" s="52"/>
      <c r="AN22" s="52"/>
      <c r="AO22" s="52"/>
      <c r="AP22" s="52"/>
      <c r="AQ22" s="52"/>
      <c r="AR22" s="52"/>
      <c r="AS22" s="52"/>
      <c r="AT22" s="41"/>
      <c r="AU22" s="41"/>
      <c r="AV22" s="52"/>
      <c r="AW22" s="41"/>
      <c r="AX22" s="8">
        <f t="shared" si="0"/>
        <v>0</v>
      </c>
      <c r="BE22" s="3"/>
    </row>
    <row r="23" spans="1:57" x14ac:dyDescent="0.25">
      <c r="A23" s="63"/>
      <c r="B23" s="41"/>
      <c r="C23" s="41"/>
      <c r="D23" s="41"/>
      <c r="E23" s="41"/>
      <c r="F23" s="41"/>
      <c r="G23" s="41"/>
      <c r="H23" s="41"/>
      <c r="I23" s="41"/>
      <c r="J23" s="41"/>
      <c r="K23" s="41"/>
      <c r="L23" s="41"/>
      <c r="M23" s="41"/>
      <c r="N23" s="41"/>
      <c r="O23" s="41"/>
      <c r="P23" s="41"/>
      <c r="Q23" s="41"/>
      <c r="R23" s="41"/>
      <c r="S23" s="41"/>
      <c r="T23" s="41"/>
      <c r="U23" s="41"/>
      <c r="V23" s="41"/>
      <c r="W23" s="41"/>
      <c r="X23" s="52"/>
      <c r="Y23" s="52"/>
      <c r="Z23" s="52"/>
      <c r="AA23" s="52"/>
      <c r="AB23" s="52"/>
      <c r="AC23" s="52"/>
      <c r="AD23" s="52"/>
      <c r="AE23" s="52"/>
      <c r="AF23" s="52"/>
      <c r="AG23" s="52"/>
      <c r="AH23" s="52"/>
      <c r="AI23" s="52"/>
      <c r="AJ23" s="52"/>
      <c r="AK23" s="52"/>
      <c r="AL23" s="52"/>
      <c r="AM23" s="52"/>
      <c r="AN23" s="52"/>
      <c r="AO23" s="52"/>
      <c r="AP23" s="52"/>
      <c r="AQ23" s="52"/>
      <c r="AR23" s="52"/>
      <c r="AS23" s="52"/>
      <c r="AT23" s="41"/>
      <c r="AU23" s="41"/>
      <c r="AV23" s="52"/>
      <c r="AW23" s="41"/>
      <c r="AX23" s="8">
        <f t="shared" si="0"/>
        <v>0</v>
      </c>
      <c r="BE23" s="3"/>
    </row>
    <row r="24" spans="1:57" x14ac:dyDescent="0.25">
      <c r="A24" s="63"/>
      <c r="B24" s="41"/>
      <c r="C24" s="41"/>
      <c r="D24" s="41"/>
      <c r="E24" s="41"/>
      <c r="F24" s="41"/>
      <c r="G24" s="41"/>
      <c r="H24" s="41"/>
      <c r="I24" s="41"/>
      <c r="J24" s="41"/>
      <c r="K24" s="41"/>
      <c r="L24" s="41"/>
      <c r="M24" s="41"/>
      <c r="N24" s="41"/>
      <c r="O24" s="41"/>
      <c r="P24" s="41"/>
      <c r="Q24" s="41"/>
      <c r="R24" s="41"/>
      <c r="S24" s="41"/>
      <c r="T24" s="41"/>
      <c r="U24" s="41"/>
      <c r="V24" s="41"/>
      <c r="W24" s="41"/>
      <c r="X24" s="52"/>
      <c r="Y24" s="52"/>
      <c r="Z24" s="52"/>
      <c r="AA24" s="52"/>
      <c r="AB24" s="52"/>
      <c r="AC24" s="52"/>
      <c r="AD24" s="52"/>
      <c r="AE24" s="52"/>
      <c r="AF24" s="52"/>
      <c r="AG24" s="52"/>
      <c r="AH24" s="52"/>
      <c r="AI24" s="52"/>
      <c r="AJ24" s="52"/>
      <c r="AK24" s="52"/>
      <c r="AL24" s="52"/>
      <c r="AM24" s="52"/>
      <c r="AN24" s="52"/>
      <c r="AO24" s="52"/>
      <c r="AP24" s="52"/>
      <c r="AQ24" s="52"/>
      <c r="AR24" s="52"/>
      <c r="AS24" s="52"/>
      <c r="AT24" s="41"/>
      <c r="AU24" s="41"/>
      <c r="AV24" s="52"/>
      <c r="AW24" s="41"/>
      <c r="AX24" s="8">
        <f t="shared" si="0"/>
        <v>0</v>
      </c>
      <c r="BE24" s="3"/>
    </row>
    <row r="25" spans="1:57" x14ac:dyDescent="0.25">
      <c r="A25" s="63"/>
      <c r="B25" s="41"/>
      <c r="C25" s="41"/>
      <c r="D25" s="41"/>
      <c r="E25" s="41"/>
      <c r="F25" s="41"/>
      <c r="G25" s="41"/>
      <c r="H25" s="41"/>
      <c r="I25" s="41"/>
      <c r="J25" s="41"/>
      <c r="K25" s="41"/>
      <c r="L25" s="41"/>
      <c r="M25" s="41"/>
      <c r="N25" s="41"/>
      <c r="O25" s="41"/>
      <c r="P25" s="41"/>
      <c r="Q25" s="41"/>
      <c r="R25" s="41"/>
      <c r="S25" s="41"/>
      <c r="T25" s="41"/>
      <c r="U25" s="41"/>
      <c r="V25" s="41"/>
      <c r="W25" s="41"/>
      <c r="X25" s="52"/>
      <c r="Y25" s="52"/>
      <c r="Z25" s="52"/>
      <c r="AA25" s="52"/>
      <c r="AB25" s="52"/>
      <c r="AC25" s="52"/>
      <c r="AD25" s="52"/>
      <c r="AE25" s="52"/>
      <c r="AF25" s="52"/>
      <c r="AG25" s="52"/>
      <c r="AH25" s="52"/>
      <c r="AI25" s="52"/>
      <c r="AJ25" s="52"/>
      <c r="AK25" s="52"/>
      <c r="AL25" s="52"/>
      <c r="AM25" s="52"/>
      <c r="AN25" s="52"/>
      <c r="AO25" s="52"/>
      <c r="AP25" s="52"/>
      <c r="AQ25" s="52"/>
      <c r="AR25" s="52"/>
      <c r="AS25" s="52"/>
      <c r="AT25" s="41"/>
      <c r="AU25" s="41"/>
      <c r="AV25" s="52"/>
      <c r="AW25" s="41"/>
      <c r="AX25" s="8">
        <f t="shared" si="0"/>
        <v>0</v>
      </c>
      <c r="BE25" s="3"/>
    </row>
    <row r="26" spans="1:57" x14ac:dyDescent="0.25">
      <c r="A26" s="63"/>
      <c r="B26" s="41"/>
      <c r="C26" s="41"/>
      <c r="D26" s="41"/>
      <c r="E26" s="41"/>
      <c r="F26" s="41"/>
      <c r="G26" s="41"/>
      <c r="H26" s="41"/>
      <c r="I26" s="41"/>
      <c r="J26" s="41"/>
      <c r="K26" s="41"/>
      <c r="L26" s="41"/>
      <c r="M26" s="41"/>
      <c r="N26" s="41"/>
      <c r="O26" s="41"/>
      <c r="P26" s="41"/>
      <c r="Q26" s="41"/>
      <c r="R26" s="41"/>
      <c r="S26" s="41"/>
      <c r="T26" s="41"/>
      <c r="U26" s="41"/>
      <c r="V26" s="41"/>
      <c r="W26" s="41"/>
      <c r="X26" s="52"/>
      <c r="Y26" s="52"/>
      <c r="Z26" s="52"/>
      <c r="AA26" s="52"/>
      <c r="AB26" s="52"/>
      <c r="AC26" s="52"/>
      <c r="AD26" s="52"/>
      <c r="AE26" s="52"/>
      <c r="AF26" s="52"/>
      <c r="AG26" s="52"/>
      <c r="AH26" s="52"/>
      <c r="AI26" s="52"/>
      <c r="AJ26" s="52"/>
      <c r="AK26" s="52"/>
      <c r="AL26" s="52"/>
      <c r="AM26" s="52"/>
      <c r="AN26" s="52"/>
      <c r="AO26" s="52"/>
      <c r="AP26" s="52"/>
      <c r="AQ26" s="52"/>
      <c r="AR26" s="52"/>
      <c r="AS26" s="52"/>
      <c r="AT26" s="41"/>
      <c r="AU26" s="41"/>
      <c r="AV26" s="52"/>
      <c r="AW26" s="41"/>
      <c r="AX26" s="8">
        <f t="shared" si="0"/>
        <v>0</v>
      </c>
      <c r="BE26" s="3"/>
    </row>
    <row r="27" spans="1:57" x14ac:dyDescent="0.25">
      <c r="A27" s="63"/>
      <c r="B27" s="41"/>
      <c r="C27" s="41"/>
      <c r="D27" s="41"/>
      <c r="E27" s="41"/>
      <c r="F27" s="41"/>
      <c r="G27" s="41"/>
      <c r="H27" s="41"/>
      <c r="I27" s="41"/>
      <c r="J27" s="41"/>
      <c r="K27" s="41"/>
      <c r="L27" s="41"/>
      <c r="M27" s="41"/>
      <c r="N27" s="41"/>
      <c r="O27" s="41"/>
      <c r="P27" s="41"/>
      <c r="Q27" s="41"/>
      <c r="R27" s="41"/>
      <c r="S27" s="41"/>
      <c r="T27" s="41"/>
      <c r="U27" s="41"/>
      <c r="V27" s="41"/>
      <c r="W27" s="41"/>
      <c r="X27" s="52"/>
      <c r="Y27" s="52"/>
      <c r="Z27" s="52"/>
      <c r="AA27" s="52"/>
      <c r="AB27" s="52"/>
      <c r="AC27" s="52"/>
      <c r="AD27" s="52"/>
      <c r="AE27" s="52"/>
      <c r="AF27" s="52"/>
      <c r="AG27" s="52"/>
      <c r="AH27" s="52"/>
      <c r="AI27" s="52"/>
      <c r="AJ27" s="52"/>
      <c r="AK27" s="52"/>
      <c r="AL27" s="52"/>
      <c r="AM27" s="52"/>
      <c r="AN27" s="52"/>
      <c r="AO27" s="52"/>
      <c r="AP27" s="52"/>
      <c r="AQ27" s="52"/>
      <c r="AR27" s="52"/>
      <c r="AS27" s="52"/>
      <c r="AT27" s="41"/>
      <c r="AU27" s="41"/>
      <c r="AV27" s="52"/>
      <c r="AW27" s="41"/>
      <c r="AX27" s="8">
        <f t="shared" si="0"/>
        <v>0</v>
      </c>
      <c r="BE27" s="3"/>
    </row>
    <row r="28" spans="1:57" x14ac:dyDescent="0.25">
      <c r="A28" s="63"/>
      <c r="B28" s="41"/>
      <c r="C28" s="41"/>
      <c r="D28" s="41"/>
      <c r="E28" s="41"/>
      <c r="F28" s="41"/>
      <c r="G28" s="41"/>
      <c r="H28" s="41"/>
      <c r="I28" s="41"/>
      <c r="J28" s="41"/>
      <c r="K28" s="41"/>
      <c r="L28" s="41"/>
      <c r="M28" s="41"/>
      <c r="N28" s="41"/>
      <c r="O28" s="41"/>
      <c r="P28" s="41"/>
      <c r="Q28" s="41"/>
      <c r="R28" s="41"/>
      <c r="S28" s="41"/>
      <c r="T28" s="41"/>
      <c r="U28" s="41"/>
      <c r="V28" s="41"/>
      <c r="W28" s="41"/>
      <c r="X28" s="52"/>
      <c r="Y28" s="52"/>
      <c r="Z28" s="52"/>
      <c r="AA28" s="52"/>
      <c r="AB28" s="52"/>
      <c r="AC28" s="52"/>
      <c r="AD28" s="52"/>
      <c r="AE28" s="52"/>
      <c r="AF28" s="52"/>
      <c r="AG28" s="52"/>
      <c r="AH28" s="52"/>
      <c r="AI28" s="52"/>
      <c r="AJ28" s="52"/>
      <c r="AK28" s="52"/>
      <c r="AL28" s="52"/>
      <c r="AM28" s="52"/>
      <c r="AN28" s="52"/>
      <c r="AO28" s="52"/>
      <c r="AP28" s="52"/>
      <c r="AQ28" s="52"/>
      <c r="AR28" s="52"/>
      <c r="AS28" s="52"/>
      <c r="AT28" s="41"/>
      <c r="AU28" s="41"/>
      <c r="AV28" s="52"/>
      <c r="AW28" s="41"/>
      <c r="AX28" s="8">
        <f t="shared" si="0"/>
        <v>0</v>
      </c>
      <c r="BE28" s="3"/>
    </row>
    <row r="29" spans="1:57" x14ac:dyDescent="0.25">
      <c r="A29" s="63"/>
      <c r="B29" s="41"/>
      <c r="C29" s="41"/>
      <c r="D29" s="41"/>
      <c r="E29" s="41"/>
      <c r="F29" s="41"/>
      <c r="G29" s="41"/>
      <c r="H29" s="41"/>
      <c r="I29" s="41"/>
      <c r="J29" s="41"/>
      <c r="K29" s="41"/>
      <c r="L29" s="41"/>
      <c r="M29" s="41"/>
      <c r="N29" s="41"/>
      <c r="O29" s="41"/>
      <c r="P29" s="41"/>
      <c r="Q29" s="41"/>
      <c r="R29" s="41"/>
      <c r="S29" s="41"/>
      <c r="T29" s="41"/>
      <c r="U29" s="41"/>
      <c r="V29" s="41"/>
      <c r="W29" s="41"/>
      <c r="X29" s="52"/>
      <c r="Y29" s="52"/>
      <c r="Z29" s="52"/>
      <c r="AA29" s="52"/>
      <c r="AB29" s="52"/>
      <c r="AC29" s="52"/>
      <c r="AD29" s="52"/>
      <c r="AE29" s="52"/>
      <c r="AF29" s="52"/>
      <c r="AG29" s="52"/>
      <c r="AH29" s="52"/>
      <c r="AI29" s="52"/>
      <c r="AJ29" s="52"/>
      <c r="AK29" s="52"/>
      <c r="AL29" s="52"/>
      <c r="AM29" s="52"/>
      <c r="AN29" s="52"/>
      <c r="AO29" s="52"/>
      <c r="AP29" s="52"/>
      <c r="AQ29" s="52"/>
      <c r="AR29" s="52"/>
      <c r="AS29" s="52"/>
      <c r="AT29" s="41"/>
      <c r="AU29" s="41"/>
      <c r="AV29" s="52"/>
      <c r="AW29" s="41"/>
      <c r="AX29" s="8">
        <f t="shared" si="0"/>
        <v>0</v>
      </c>
      <c r="BE29" s="3"/>
    </row>
    <row r="30" spans="1:57" x14ac:dyDescent="0.25">
      <c r="A30" s="63"/>
      <c r="B30" s="41"/>
      <c r="C30" s="41"/>
      <c r="D30" s="41"/>
      <c r="E30" s="41"/>
      <c r="F30" s="41"/>
      <c r="G30" s="41"/>
      <c r="H30" s="41"/>
      <c r="I30" s="41"/>
      <c r="J30" s="41"/>
      <c r="K30" s="41"/>
      <c r="L30" s="41"/>
      <c r="M30" s="41"/>
      <c r="N30" s="41"/>
      <c r="O30" s="41"/>
      <c r="P30" s="41"/>
      <c r="Q30" s="41"/>
      <c r="R30" s="41"/>
      <c r="S30" s="41"/>
      <c r="T30" s="41"/>
      <c r="U30" s="41"/>
      <c r="V30" s="41"/>
      <c r="W30" s="41"/>
      <c r="X30" s="52"/>
      <c r="Y30" s="52"/>
      <c r="Z30" s="52"/>
      <c r="AA30" s="52"/>
      <c r="AB30" s="52"/>
      <c r="AC30" s="52"/>
      <c r="AD30" s="52"/>
      <c r="AE30" s="52"/>
      <c r="AF30" s="52"/>
      <c r="AG30" s="52"/>
      <c r="AH30" s="52"/>
      <c r="AI30" s="52"/>
      <c r="AJ30" s="52"/>
      <c r="AK30" s="52"/>
      <c r="AL30" s="52"/>
      <c r="AM30" s="52"/>
      <c r="AN30" s="52"/>
      <c r="AO30" s="52"/>
      <c r="AP30" s="52"/>
      <c r="AQ30" s="52"/>
      <c r="AR30" s="52"/>
      <c r="AS30" s="52"/>
      <c r="AT30" s="41"/>
      <c r="AU30" s="41"/>
      <c r="AV30" s="52"/>
      <c r="AW30" s="41"/>
      <c r="AX30" s="8">
        <f t="shared" si="0"/>
        <v>0</v>
      </c>
      <c r="BE30" s="3"/>
    </row>
    <row r="31" spans="1:57" x14ac:dyDescent="0.25">
      <c r="A31" s="63"/>
      <c r="B31" s="41"/>
      <c r="C31" s="41"/>
      <c r="D31" s="41"/>
      <c r="E31" s="41"/>
      <c r="F31" s="41"/>
      <c r="G31" s="41"/>
      <c r="H31" s="41"/>
      <c r="I31" s="41"/>
      <c r="J31" s="41"/>
      <c r="K31" s="41"/>
      <c r="L31" s="41"/>
      <c r="M31" s="41"/>
      <c r="N31" s="41"/>
      <c r="O31" s="41"/>
      <c r="P31" s="41"/>
      <c r="Q31" s="41"/>
      <c r="R31" s="41"/>
      <c r="S31" s="41"/>
      <c r="T31" s="41"/>
      <c r="U31" s="41"/>
      <c r="V31" s="41"/>
      <c r="W31" s="41"/>
      <c r="X31" s="52"/>
      <c r="Y31" s="52"/>
      <c r="Z31" s="52"/>
      <c r="AA31" s="52"/>
      <c r="AB31" s="52"/>
      <c r="AC31" s="52"/>
      <c r="AD31" s="52"/>
      <c r="AE31" s="52"/>
      <c r="AF31" s="52"/>
      <c r="AG31" s="52"/>
      <c r="AH31" s="52"/>
      <c r="AI31" s="52"/>
      <c r="AJ31" s="52"/>
      <c r="AK31" s="52"/>
      <c r="AL31" s="52"/>
      <c r="AM31" s="52"/>
      <c r="AN31" s="52"/>
      <c r="AO31" s="52"/>
      <c r="AP31" s="52"/>
      <c r="AQ31" s="52"/>
      <c r="AR31" s="52"/>
      <c r="AS31" s="52"/>
      <c r="AT31" s="41"/>
      <c r="AU31" s="41"/>
      <c r="AV31" s="52"/>
      <c r="AW31" s="41"/>
      <c r="AX31" s="8">
        <f t="shared" si="0"/>
        <v>0</v>
      </c>
      <c r="BE31" s="3"/>
    </row>
    <row r="32" spans="1:57" x14ac:dyDescent="0.25">
      <c r="A32" s="28" t="s">
        <v>32</v>
      </c>
      <c r="B32" s="8">
        <f>SUM(B8:B31)</f>
        <v>0</v>
      </c>
      <c r="C32" s="8">
        <f t="shared" ref="C32:A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8">
        <f t="shared" si="1"/>
        <v>0</v>
      </c>
      <c r="AT32" s="8">
        <f t="shared" si="1"/>
        <v>0</v>
      </c>
      <c r="AU32" s="8">
        <f t="shared" si="1"/>
        <v>0</v>
      </c>
      <c r="AV32" s="8">
        <f t="shared" si="1"/>
        <v>0</v>
      </c>
      <c r="AW32" s="8">
        <f t="shared" si="1"/>
        <v>0</v>
      </c>
      <c r="AX32" s="71" t="e">
        <f>SUM(AX8:AX31)/COUNT(B8:B31)</f>
        <v>#DIV/0!</v>
      </c>
      <c r="BE32" s="3"/>
    </row>
    <row r="33" spans="1:57" x14ac:dyDescent="0.25">
      <c r="A33" s="28" t="s">
        <v>33</v>
      </c>
      <c r="B33" s="8" t="e">
        <f>B32/COUNT(B8:B31)*100</f>
        <v>#DIV/0!</v>
      </c>
      <c r="C33" s="8" t="e">
        <f t="shared" ref="C33:AV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 t="shared" si="2"/>
        <v>#DIV/0!</v>
      </c>
      <c r="AS33" s="8" t="e">
        <f t="shared" si="2"/>
        <v>#DIV/0!</v>
      </c>
      <c r="AT33" s="8" t="e">
        <f>AT32/COUNT(AT8:AT31)*100</f>
        <v>#DIV/0!</v>
      </c>
      <c r="AU33" s="8" t="e">
        <f t="shared" si="2"/>
        <v>#DIV/0!</v>
      </c>
      <c r="AV33" s="8" t="e">
        <f t="shared" si="2"/>
        <v>#DIV/0!</v>
      </c>
      <c r="AW33" s="8" t="e">
        <f>AW32/COUNT(AW8:AW31)*100</f>
        <v>#DIV/0!</v>
      </c>
      <c r="AX33" s="72"/>
      <c r="BE33" s="3"/>
    </row>
    <row r="35" spans="1:57" x14ac:dyDescent="0.25">
      <c r="A35" s="19" t="s">
        <v>21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2"/>
      <c r="AT35" s="75" t="s">
        <v>22</v>
      </c>
      <c r="AU35" s="76"/>
      <c r="AV35" s="76"/>
      <c r="AW35" s="76"/>
      <c r="AX35" s="77"/>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5"/>
      <c r="AT36" s="86" t="s">
        <v>23</v>
      </c>
      <c r="AU36" s="87"/>
      <c r="AV36" s="78"/>
      <c r="AW36" s="100"/>
      <c r="AX36" s="79"/>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5"/>
      <c r="AT37" s="88" t="s">
        <v>24</v>
      </c>
      <c r="AU37" s="89"/>
      <c r="AV37" s="78"/>
      <c r="AW37" s="100"/>
      <c r="AX37" s="79"/>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5"/>
      <c r="AT38" s="90" t="s">
        <v>25</v>
      </c>
      <c r="AU38" s="91"/>
      <c r="AV38" s="78"/>
      <c r="AW38" s="100"/>
      <c r="AX38" s="79"/>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5"/>
      <c r="AT39" s="92" t="s">
        <v>26</v>
      </c>
      <c r="AU39" s="93"/>
      <c r="AV39" s="78"/>
      <c r="AW39" s="100"/>
      <c r="AX39" s="79"/>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5"/>
      <c r="AT40" s="82" t="s">
        <v>27</v>
      </c>
      <c r="AU40" s="83"/>
      <c r="AV40" s="78"/>
      <c r="AW40" s="100"/>
      <c r="AX40" s="79"/>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8"/>
      <c r="AT41" s="84" t="s">
        <v>28</v>
      </c>
      <c r="AU41" s="85"/>
      <c r="AV41" s="78"/>
      <c r="AW41" s="100"/>
      <c r="AX41" s="79"/>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X32:AX33"/>
    <mergeCell ref="AT35:AX35"/>
    <mergeCell ref="AT36:AU36"/>
    <mergeCell ref="AT37:AU37"/>
    <mergeCell ref="AV36:AX36"/>
    <mergeCell ref="AV37:AX37"/>
    <mergeCell ref="AT41:AU41"/>
    <mergeCell ref="AT38:AU38"/>
    <mergeCell ref="AT39:AU39"/>
    <mergeCell ref="AT40:AU40"/>
    <mergeCell ref="AV38:AX38"/>
    <mergeCell ref="AV39:AX39"/>
    <mergeCell ref="AV40:AX40"/>
    <mergeCell ref="AV41:AX41"/>
  </mergeCells>
  <conditionalFormatting sqref="AX8:AX31">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B33:AW33">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
  <sheetViews>
    <sheetView showGridLines="0" zoomScale="90" zoomScaleNormal="90" workbookViewId="0">
      <selection sqref="A1:H1"/>
    </sheetView>
  </sheetViews>
  <sheetFormatPr defaultRowHeight="15" x14ac:dyDescent="0.25"/>
  <cols>
    <col min="1" max="20" width="24.140625" style="56" customWidth="1"/>
    <col min="21" max="16384" width="9.140625" style="56"/>
  </cols>
  <sheetData>
    <row r="1" spans="1:14" ht="31.5" customHeight="1" x14ac:dyDescent="0.25">
      <c r="A1" s="101" t="s">
        <v>183</v>
      </c>
      <c r="B1" s="102"/>
      <c r="C1" s="102"/>
      <c r="D1" s="102"/>
      <c r="E1" s="102"/>
      <c r="F1" s="102"/>
      <c r="G1" s="102"/>
      <c r="H1" s="102"/>
    </row>
    <row r="2" spans="1:14" ht="18.75" x14ac:dyDescent="0.3">
      <c r="A2" s="1" t="s">
        <v>13</v>
      </c>
      <c r="B2" s="1"/>
    </row>
    <row r="3" spans="1:14" x14ac:dyDescent="0.25">
      <c r="A3" s="55" t="s">
        <v>78</v>
      </c>
      <c r="B3" s="55" t="s">
        <v>111</v>
      </c>
      <c r="C3" s="55" t="s">
        <v>110</v>
      </c>
      <c r="D3" s="55" t="s">
        <v>73</v>
      </c>
      <c r="E3" s="55" t="s">
        <v>129</v>
      </c>
      <c r="F3" s="55" t="s">
        <v>83</v>
      </c>
      <c r="G3" s="55" t="s">
        <v>84</v>
      </c>
      <c r="H3" s="55" t="s">
        <v>77</v>
      </c>
    </row>
    <row r="4" spans="1:14" ht="38.25" x14ac:dyDescent="0.25">
      <c r="A4" s="57" t="s">
        <v>0</v>
      </c>
      <c r="B4" s="57" t="s">
        <v>1</v>
      </c>
      <c r="C4" s="57" t="s">
        <v>2</v>
      </c>
      <c r="D4" s="57" t="s">
        <v>3</v>
      </c>
      <c r="E4" s="57" t="s">
        <v>4</v>
      </c>
      <c r="F4" s="58" t="s">
        <v>5</v>
      </c>
      <c r="G4" s="57" t="s">
        <v>6</v>
      </c>
      <c r="H4" s="57" t="s">
        <v>7</v>
      </c>
    </row>
    <row r="5" spans="1:14" ht="26.25" customHeight="1" x14ac:dyDescent="0.3">
      <c r="A5" s="1" t="s">
        <v>18</v>
      </c>
      <c r="B5" s="1"/>
    </row>
    <row r="6" spans="1:14" x14ac:dyDescent="0.25">
      <c r="A6" s="55" t="s">
        <v>62</v>
      </c>
      <c r="B6" s="55" t="s">
        <v>63</v>
      </c>
      <c r="C6" s="55" t="s">
        <v>64</v>
      </c>
      <c r="D6" s="55" t="s">
        <v>65</v>
      </c>
      <c r="E6" s="55" t="s">
        <v>66</v>
      </c>
      <c r="F6" s="55" t="s">
        <v>130</v>
      </c>
      <c r="G6" s="55" t="s">
        <v>72</v>
      </c>
      <c r="H6" s="55" t="s">
        <v>52</v>
      </c>
      <c r="I6" s="55" t="s">
        <v>51</v>
      </c>
    </row>
    <row r="7" spans="1:14" ht="302.25" customHeight="1" x14ac:dyDescent="0.25">
      <c r="A7" s="57" t="s">
        <v>168</v>
      </c>
      <c r="B7" s="57" t="s">
        <v>169</v>
      </c>
      <c r="C7" s="57" t="s">
        <v>131</v>
      </c>
      <c r="D7" s="57" t="s">
        <v>170</v>
      </c>
      <c r="E7" s="57" t="s">
        <v>171</v>
      </c>
      <c r="F7" s="57" t="s">
        <v>172</v>
      </c>
      <c r="G7" s="57" t="s">
        <v>132</v>
      </c>
      <c r="H7" s="57" t="s">
        <v>133</v>
      </c>
      <c r="I7" s="57" t="s">
        <v>173</v>
      </c>
    </row>
    <row r="8" spans="1:14" ht="26.25" customHeight="1" x14ac:dyDescent="0.3">
      <c r="A8" s="1" t="s">
        <v>14</v>
      </c>
    </row>
    <row r="9" spans="1:14" x14ac:dyDescent="0.25">
      <c r="A9" s="55" t="s">
        <v>47</v>
      </c>
      <c r="B9" s="55" t="s">
        <v>34</v>
      </c>
      <c r="C9" s="55" t="s">
        <v>69</v>
      </c>
    </row>
    <row r="10" spans="1:14" ht="93.75" customHeight="1" x14ac:dyDescent="0.25">
      <c r="A10" s="57" t="s">
        <v>134</v>
      </c>
      <c r="B10" s="57" t="s">
        <v>135</v>
      </c>
      <c r="C10" s="57" t="s">
        <v>136</v>
      </c>
      <c r="D10" s="59"/>
    </row>
    <row r="11" spans="1:14" ht="26.25" customHeight="1" x14ac:dyDescent="0.3">
      <c r="A11" s="1" t="s">
        <v>15</v>
      </c>
    </row>
    <row r="12" spans="1:14" x14ac:dyDescent="0.25">
      <c r="A12" s="55" t="s">
        <v>98</v>
      </c>
      <c r="B12" s="55" t="s">
        <v>99</v>
      </c>
      <c r="C12" s="55" t="s">
        <v>137</v>
      </c>
      <c r="D12" s="55" t="s">
        <v>138</v>
      </c>
      <c r="E12" s="55" t="s">
        <v>139</v>
      </c>
      <c r="F12" s="55" t="s">
        <v>140</v>
      </c>
      <c r="G12" s="55" t="s">
        <v>141</v>
      </c>
      <c r="H12" s="55" t="s">
        <v>142</v>
      </c>
      <c r="I12" s="55" t="s">
        <v>143</v>
      </c>
    </row>
    <row r="13" spans="1:14" ht="177" customHeight="1" x14ac:dyDescent="0.25">
      <c r="A13" s="57" t="s">
        <v>174</v>
      </c>
      <c r="B13" s="57" t="s">
        <v>144</v>
      </c>
      <c r="C13" s="57" t="s">
        <v>175</v>
      </c>
      <c r="D13" s="57" t="s">
        <v>176</v>
      </c>
      <c r="E13" s="57" t="s">
        <v>145</v>
      </c>
      <c r="F13" s="57" t="s">
        <v>146</v>
      </c>
      <c r="G13" s="57" t="s">
        <v>147</v>
      </c>
      <c r="H13" s="57" t="s">
        <v>177</v>
      </c>
      <c r="I13" s="57" t="s">
        <v>148</v>
      </c>
      <c r="J13" s="59"/>
    </row>
    <row r="14" spans="1:14" ht="26.25" customHeight="1" x14ac:dyDescent="0.3">
      <c r="A14" s="2" t="s">
        <v>16</v>
      </c>
    </row>
    <row r="15" spans="1:14" x14ac:dyDescent="0.25">
      <c r="A15" s="55" t="s">
        <v>114</v>
      </c>
      <c r="B15" s="55" t="s">
        <v>36</v>
      </c>
      <c r="C15" s="55" t="s">
        <v>95</v>
      </c>
      <c r="D15" s="55" t="s">
        <v>96</v>
      </c>
      <c r="E15" s="55" t="s">
        <v>149</v>
      </c>
      <c r="F15" s="55" t="s">
        <v>150</v>
      </c>
      <c r="G15" s="55" t="s">
        <v>151</v>
      </c>
      <c r="H15" s="55" t="s">
        <v>123</v>
      </c>
      <c r="I15" s="55" t="s">
        <v>124</v>
      </c>
      <c r="J15" s="55" t="s">
        <v>152</v>
      </c>
      <c r="K15" s="55" t="s">
        <v>153</v>
      </c>
      <c r="L15" s="55" t="s">
        <v>154</v>
      </c>
      <c r="M15" s="55" t="s">
        <v>155</v>
      </c>
      <c r="N15" s="55" t="s">
        <v>125</v>
      </c>
    </row>
    <row r="16" spans="1:14" ht="314.25" customHeight="1" x14ac:dyDescent="0.25">
      <c r="A16" s="57" t="s">
        <v>156</v>
      </c>
      <c r="B16" s="57" t="s">
        <v>178</v>
      </c>
      <c r="C16" s="57" t="s">
        <v>179</v>
      </c>
      <c r="D16" s="57" t="s">
        <v>157</v>
      </c>
      <c r="E16" s="57" t="s">
        <v>158</v>
      </c>
      <c r="F16" s="57" t="s">
        <v>159</v>
      </c>
      <c r="G16" s="57" t="s">
        <v>180</v>
      </c>
      <c r="H16" s="57" t="s">
        <v>160</v>
      </c>
      <c r="I16" s="57" t="s">
        <v>161</v>
      </c>
      <c r="J16" s="57" t="s">
        <v>162</v>
      </c>
      <c r="K16" s="57" t="s">
        <v>163</v>
      </c>
      <c r="L16" s="57" t="s">
        <v>181</v>
      </c>
      <c r="M16" s="57" t="s">
        <v>164</v>
      </c>
      <c r="N16" s="57" t="s">
        <v>165</v>
      </c>
    </row>
    <row r="17" spans="1:4" ht="26.25" customHeight="1" x14ac:dyDescent="0.3">
      <c r="A17" s="1" t="s">
        <v>17</v>
      </c>
    </row>
    <row r="18" spans="1:4" x14ac:dyDescent="0.25">
      <c r="A18" s="55" t="s">
        <v>120</v>
      </c>
      <c r="B18" s="55" t="s">
        <v>166</v>
      </c>
      <c r="C18" s="54"/>
      <c r="D18" s="54"/>
    </row>
    <row r="19" spans="1:4" ht="215.25" customHeight="1" x14ac:dyDescent="0.25">
      <c r="A19" s="57" t="s">
        <v>167</v>
      </c>
      <c r="B19" s="57" t="s">
        <v>182</v>
      </c>
      <c r="C19" s="60"/>
      <c r="D19" s="60"/>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3"/>
  <sheetViews>
    <sheetView showGridLines="0" workbookViewId="0"/>
  </sheetViews>
  <sheetFormatPr defaultRowHeight="15" x14ac:dyDescent="0.25"/>
  <cols>
    <col min="1" max="1" width="26.140625" style="3" customWidth="1"/>
    <col min="2" max="9" width="7.140625" style="3" customWidth="1"/>
    <col min="10" max="10" width="7" style="9" customWidth="1"/>
    <col min="11" max="16384" width="9.140625" style="3"/>
  </cols>
  <sheetData>
    <row r="1" spans="1:10" s="10" customFormat="1" ht="15" customHeight="1" x14ac:dyDescent="0.25">
      <c r="A1" s="24" t="s">
        <v>29</v>
      </c>
      <c r="J1" s="104"/>
    </row>
    <row r="2" spans="1:10" s="10" customFormat="1" ht="15" customHeight="1" x14ac:dyDescent="0.25">
      <c r="A2" s="10" t="s">
        <v>53</v>
      </c>
      <c r="B2" s="103"/>
      <c r="C2" s="103"/>
      <c r="D2" s="103"/>
      <c r="E2" s="103"/>
      <c r="F2" s="103"/>
      <c r="G2" s="103"/>
      <c r="H2" s="103"/>
      <c r="I2" s="103"/>
      <c r="J2" s="103"/>
    </row>
    <row r="3" spans="1:10" s="10" customFormat="1" ht="15" customHeight="1" x14ac:dyDescent="0.25">
      <c r="A3" s="10" t="s">
        <v>42</v>
      </c>
      <c r="J3" s="104"/>
    </row>
    <row r="4" spans="1:10" ht="10.5" customHeight="1" x14ac:dyDescent="0.25">
      <c r="A4" s="10"/>
    </row>
    <row r="5" spans="1:10" ht="10.5" customHeight="1" x14ac:dyDescent="0.25"/>
    <row r="6" spans="1:10" s="23" customFormat="1" ht="10.5" customHeight="1" x14ac:dyDescent="0.25">
      <c r="A6" s="20"/>
      <c r="B6" s="21" t="s">
        <v>56</v>
      </c>
      <c r="C6" s="21" t="s">
        <v>56</v>
      </c>
      <c r="D6" s="21" t="s">
        <v>54</v>
      </c>
      <c r="E6" s="21" t="s">
        <v>56</v>
      </c>
      <c r="F6" s="21" t="s">
        <v>55</v>
      </c>
      <c r="G6" s="21" t="s">
        <v>55</v>
      </c>
      <c r="H6" s="21" t="s">
        <v>55</v>
      </c>
      <c r="I6" s="21" t="s">
        <v>57</v>
      </c>
    </row>
    <row r="7" spans="1:10" s="5" customFormat="1" x14ac:dyDescent="0.25">
      <c r="A7" s="6" t="s">
        <v>19</v>
      </c>
      <c r="B7" s="6">
        <v>1</v>
      </c>
      <c r="C7" s="6">
        <v>2</v>
      </c>
      <c r="D7" s="6">
        <v>3</v>
      </c>
      <c r="E7" s="6">
        <v>4</v>
      </c>
      <c r="F7" s="6">
        <v>5</v>
      </c>
      <c r="G7" s="6">
        <v>6</v>
      </c>
      <c r="H7" s="6">
        <v>7</v>
      </c>
      <c r="I7" s="6">
        <v>8</v>
      </c>
    </row>
    <row r="8" spans="1:10" x14ac:dyDescent="0.25">
      <c r="A8" s="63"/>
      <c r="B8" s="25"/>
      <c r="C8" s="25"/>
      <c r="D8" s="25"/>
      <c r="E8" s="25"/>
      <c r="F8" s="25"/>
      <c r="G8" s="25"/>
      <c r="H8" s="25"/>
      <c r="I8" s="25"/>
      <c r="J8" s="3"/>
    </row>
    <row r="9" spans="1:10" x14ac:dyDescent="0.25">
      <c r="A9" s="63"/>
      <c r="B9" s="25"/>
      <c r="C9" s="25"/>
      <c r="D9" s="25"/>
      <c r="E9" s="25"/>
      <c r="F9" s="25"/>
      <c r="G9" s="25"/>
      <c r="H9" s="25"/>
      <c r="I9" s="25"/>
      <c r="J9" s="3"/>
    </row>
    <row r="10" spans="1:10" x14ac:dyDescent="0.25">
      <c r="A10" s="63"/>
      <c r="B10" s="25"/>
      <c r="C10" s="25"/>
      <c r="D10" s="25"/>
      <c r="E10" s="25"/>
      <c r="F10" s="25"/>
      <c r="G10" s="25"/>
      <c r="H10" s="25"/>
      <c r="I10" s="25"/>
      <c r="J10" s="3"/>
    </row>
    <row r="11" spans="1:10" x14ac:dyDescent="0.25">
      <c r="A11" s="63"/>
      <c r="B11" s="25"/>
      <c r="C11" s="25"/>
      <c r="D11" s="25"/>
      <c r="E11" s="25"/>
      <c r="F11" s="25"/>
      <c r="G11" s="25"/>
      <c r="H11" s="25"/>
      <c r="I11" s="25"/>
      <c r="J11" s="3"/>
    </row>
    <row r="12" spans="1:10" x14ac:dyDescent="0.25">
      <c r="A12" s="63"/>
      <c r="B12" s="25"/>
      <c r="C12" s="25"/>
      <c r="D12" s="25"/>
      <c r="E12" s="25"/>
      <c r="F12" s="25"/>
      <c r="G12" s="25"/>
      <c r="H12" s="25"/>
      <c r="I12" s="25"/>
      <c r="J12" s="3"/>
    </row>
    <row r="13" spans="1:10" x14ac:dyDescent="0.25">
      <c r="A13" s="63"/>
      <c r="B13" s="25"/>
      <c r="C13" s="25"/>
      <c r="D13" s="25"/>
      <c r="E13" s="25"/>
      <c r="F13" s="25"/>
      <c r="G13" s="25"/>
      <c r="H13" s="25"/>
      <c r="I13" s="25"/>
      <c r="J13" s="3"/>
    </row>
    <row r="14" spans="1:10" x14ac:dyDescent="0.25">
      <c r="A14" s="63"/>
      <c r="B14" s="25"/>
      <c r="C14" s="25"/>
      <c r="D14" s="25"/>
      <c r="E14" s="25"/>
      <c r="F14" s="25"/>
      <c r="G14" s="25"/>
      <c r="H14" s="25"/>
      <c r="I14" s="25"/>
      <c r="J14" s="3"/>
    </row>
    <row r="15" spans="1:10" x14ac:dyDescent="0.25">
      <c r="A15" s="63"/>
      <c r="B15" s="25"/>
      <c r="C15" s="25"/>
      <c r="D15" s="25"/>
      <c r="E15" s="25"/>
      <c r="F15" s="25"/>
      <c r="G15" s="25"/>
      <c r="H15" s="25"/>
      <c r="I15" s="25"/>
      <c r="J15" s="3"/>
    </row>
    <row r="16" spans="1:10" x14ac:dyDescent="0.25">
      <c r="A16" s="63"/>
      <c r="B16" s="25"/>
      <c r="C16" s="25"/>
      <c r="D16" s="25"/>
      <c r="E16" s="25"/>
      <c r="F16" s="25"/>
      <c r="G16" s="25"/>
      <c r="H16" s="25"/>
      <c r="I16" s="25"/>
      <c r="J16" s="3"/>
    </row>
    <row r="17" spans="1:10" x14ac:dyDescent="0.25">
      <c r="A17" s="63"/>
      <c r="B17" s="25"/>
      <c r="C17" s="25"/>
      <c r="D17" s="25"/>
      <c r="E17" s="25"/>
      <c r="F17" s="25"/>
      <c r="G17" s="25"/>
      <c r="H17" s="25"/>
      <c r="I17" s="25"/>
      <c r="J17" s="3"/>
    </row>
    <row r="18" spans="1:10" x14ac:dyDescent="0.25">
      <c r="A18" s="63"/>
      <c r="B18" s="25"/>
      <c r="C18" s="25"/>
      <c r="D18" s="25"/>
      <c r="E18" s="25"/>
      <c r="F18" s="25"/>
      <c r="G18" s="25"/>
      <c r="H18" s="25"/>
      <c r="I18" s="25"/>
      <c r="J18" s="3"/>
    </row>
    <row r="19" spans="1:10" x14ac:dyDescent="0.25">
      <c r="A19" s="63"/>
      <c r="B19" s="25"/>
      <c r="C19" s="25"/>
      <c r="D19" s="25"/>
      <c r="E19" s="25"/>
      <c r="F19" s="25"/>
      <c r="G19" s="25"/>
      <c r="H19" s="25"/>
      <c r="I19" s="25"/>
      <c r="J19" s="3"/>
    </row>
    <row r="20" spans="1:10" x14ac:dyDescent="0.25">
      <c r="A20" s="63"/>
      <c r="B20" s="25"/>
      <c r="C20" s="25"/>
      <c r="D20" s="25"/>
      <c r="E20" s="25"/>
      <c r="F20" s="25"/>
      <c r="G20" s="25"/>
      <c r="H20" s="25"/>
      <c r="I20" s="25"/>
      <c r="J20" s="3"/>
    </row>
    <row r="21" spans="1:10" x14ac:dyDescent="0.25">
      <c r="A21" s="63"/>
      <c r="B21" s="25"/>
      <c r="C21" s="25"/>
      <c r="D21" s="25"/>
      <c r="E21" s="25"/>
      <c r="F21" s="25"/>
      <c r="G21" s="25"/>
      <c r="H21" s="25"/>
      <c r="I21" s="25"/>
      <c r="J21" s="3"/>
    </row>
    <row r="22" spans="1:10" x14ac:dyDescent="0.25">
      <c r="A22" s="63"/>
      <c r="B22" s="25"/>
      <c r="C22" s="25"/>
      <c r="D22" s="25"/>
      <c r="E22" s="25"/>
      <c r="F22" s="25"/>
      <c r="G22" s="25"/>
      <c r="H22" s="25"/>
      <c r="I22" s="25"/>
      <c r="J22" s="3"/>
    </row>
    <row r="23" spans="1:10" x14ac:dyDescent="0.25">
      <c r="A23" s="63"/>
      <c r="B23" s="25"/>
      <c r="C23" s="25"/>
      <c r="D23" s="25"/>
      <c r="E23" s="25"/>
      <c r="F23" s="25"/>
      <c r="G23" s="25"/>
      <c r="H23" s="25"/>
      <c r="I23" s="25"/>
      <c r="J23" s="3"/>
    </row>
    <row r="24" spans="1:10" x14ac:dyDescent="0.25">
      <c r="A24" s="63"/>
      <c r="B24" s="25"/>
      <c r="C24" s="25"/>
      <c r="D24" s="25"/>
      <c r="E24" s="25"/>
      <c r="F24" s="25"/>
      <c r="G24" s="25"/>
      <c r="H24" s="25"/>
      <c r="I24" s="25"/>
      <c r="J24" s="3"/>
    </row>
    <row r="25" spans="1:10" x14ac:dyDescent="0.25">
      <c r="A25" s="63"/>
      <c r="B25" s="25"/>
      <c r="C25" s="25"/>
      <c r="D25" s="25"/>
      <c r="E25" s="25"/>
      <c r="F25" s="25"/>
      <c r="G25" s="25"/>
      <c r="H25" s="25"/>
      <c r="I25" s="25"/>
      <c r="J25" s="3"/>
    </row>
    <row r="26" spans="1:10" x14ac:dyDescent="0.25">
      <c r="A26" s="63"/>
      <c r="B26" s="25"/>
      <c r="C26" s="25"/>
      <c r="D26" s="25"/>
      <c r="E26" s="25"/>
      <c r="F26" s="25"/>
      <c r="G26" s="25"/>
      <c r="H26" s="25"/>
      <c r="I26" s="25"/>
      <c r="J26" s="3"/>
    </row>
    <row r="27" spans="1:10" x14ac:dyDescent="0.25">
      <c r="A27" s="63"/>
      <c r="B27" s="25"/>
      <c r="C27" s="25"/>
      <c r="D27" s="25"/>
      <c r="E27" s="25"/>
      <c r="F27" s="25"/>
      <c r="G27" s="25"/>
      <c r="H27" s="25"/>
      <c r="I27" s="25"/>
      <c r="J27" s="3"/>
    </row>
    <row r="28" spans="1:10" x14ac:dyDescent="0.25">
      <c r="A28" s="63"/>
      <c r="B28" s="25"/>
      <c r="C28" s="64"/>
      <c r="D28" s="64"/>
      <c r="E28" s="64"/>
      <c r="F28" s="64"/>
      <c r="G28" s="64"/>
      <c r="H28" s="64"/>
      <c r="I28" s="64"/>
      <c r="J28" s="3"/>
    </row>
    <row r="29" spans="1:10" x14ac:dyDescent="0.25">
      <c r="A29" s="63"/>
      <c r="B29" s="25"/>
      <c r="C29" s="25"/>
      <c r="D29" s="25"/>
      <c r="E29" s="25"/>
      <c r="F29" s="25"/>
      <c r="G29" s="25"/>
      <c r="H29" s="25"/>
      <c r="I29" s="25"/>
      <c r="J29" s="3"/>
    </row>
    <row r="30" spans="1:10" x14ac:dyDescent="0.25">
      <c r="A30" s="63"/>
      <c r="B30" s="25"/>
      <c r="C30" s="25"/>
      <c r="D30" s="25"/>
      <c r="E30" s="25"/>
      <c r="F30" s="25"/>
      <c r="G30" s="25"/>
      <c r="H30" s="25"/>
      <c r="I30" s="25"/>
      <c r="J30" s="3"/>
    </row>
    <row r="31" spans="1:10" x14ac:dyDescent="0.25">
      <c r="A31" s="63"/>
      <c r="B31" s="25"/>
      <c r="C31" s="25"/>
      <c r="D31" s="25"/>
      <c r="E31" s="25"/>
      <c r="F31" s="25"/>
      <c r="G31" s="25"/>
      <c r="H31" s="25"/>
      <c r="I31" s="25"/>
      <c r="J31" s="3"/>
    </row>
    <row r="32" spans="1:10"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J32" s="3"/>
    </row>
    <row r="33" spans="1:10" x14ac:dyDescent="0.25">
      <c r="A33" s="28" t="s">
        <v>33</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J33" s="3"/>
    </row>
    <row r="35" spans="1:10" x14ac:dyDescent="0.25">
      <c r="A35" s="19" t="s">
        <v>21</v>
      </c>
      <c r="B35" s="11"/>
      <c r="C35" s="11"/>
      <c r="D35" s="11"/>
      <c r="E35" s="11"/>
      <c r="F35" s="11"/>
      <c r="G35" s="11"/>
      <c r="H35" s="11"/>
      <c r="I35" s="12"/>
      <c r="J35" s="3"/>
    </row>
    <row r="36" spans="1:10" x14ac:dyDescent="0.25">
      <c r="A36" s="13"/>
      <c r="B36" s="14"/>
      <c r="C36" s="14"/>
      <c r="D36" s="14"/>
      <c r="E36" s="14"/>
      <c r="F36" s="14"/>
      <c r="G36" s="14"/>
      <c r="H36" s="14"/>
      <c r="I36" s="15"/>
      <c r="J36" s="3"/>
    </row>
    <row r="37" spans="1:10" x14ac:dyDescent="0.25">
      <c r="A37" s="13"/>
      <c r="B37" s="14"/>
      <c r="C37" s="14"/>
      <c r="D37" s="14"/>
      <c r="E37" s="14"/>
      <c r="F37" s="14"/>
      <c r="G37" s="14"/>
      <c r="H37" s="14"/>
      <c r="I37" s="15"/>
      <c r="J37" s="3"/>
    </row>
    <row r="38" spans="1:10" x14ac:dyDescent="0.25">
      <c r="A38" s="13"/>
      <c r="B38" s="14"/>
      <c r="C38" s="14"/>
      <c r="D38" s="14"/>
      <c r="E38" s="14"/>
      <c r="F38" s="14"/>
      <c r="G38" s="14"/>
      <c r="H38" s="14"/>
      <c r="I38" s="15"/>
      <c r="J38" s="3"/>
    </row>
    <row r="39" spans="1:10" x14ac:dyDescent="0.25">
      <c r="A39" s="13"/>
      <c r="B39" s="14"/>
      <c r="C39" s="14"/>
      <c r="D39" s="14"/>
      <c r="E39" s="14"/>
      <c r="F39" s="14"/>
      <c r="G39" s="14"/>
      <c r="H39" s="14"/>
      <c r="I39" s="15"/>
      <c r="J39" s="3"/>
    </row>
    <row r="40" spans="1:10" x14ac:dyDescent="0.25">
      <c r="A40" s="13"/>
      <c r="B40" s="14"/>
      <c r="C40" s="14"/>
      <c r="D40" s="14"/>
      <c r="E40" s="14"/>
      <c r="F40" s="14"/>
      <c r="G40" s="14"/>
      <c r="H40" s="14"/>
      <c r="I40" s="15"/>
      <c r="J40" s="3"/>
    </row>
    <row r="41" spans="1:10" x14ac:dyDescent="0.25">
      <c r="A41" s="16"/>
      <c r="B41" s="17"/>
      <c r="C41" s="17"/>
      <c r="D41" s="17"/>
      <c r="E41" s="17"/>
      <c r="F41" s="17"/>
      <c r="G41" s="17"/>
      <c r="H41" s="17"/>
      <c r="I41" s="18"/>
      <c r="J41" s="3"/>
    </row>
    <row r="42" spans="1:10" x14ac:dyDescent="0.25">
      <c r="J42" s="3"/>
    </row>
    <row r="43" spans="1:10" x14ac:dyDescent="0.25">
      <c r="J43" s="3"/>
    </row>
  </sheetData>
  <conditionalFormatting sqref="B33:I33">
    <cfRule type="cellIs" dxfId="353" priority="1" operator="greaterThanOrEqual">
      <formula>90</formula>
    </cfRule>
    <cfRule type="cellIs" dxfId="352" priority="2" operator="between">
      <formula>80</formula>
      <formula>89.99</formula>
    </cfRule>
    <cfRule type="cellIs" dxfId="351" priority="3" operator="between">
      <formula>70</formula>
      <formula>79.99</formula>
    </cfRule>
    <cfRule type="cellIs" dxfId="350" priority="4" operator="between">
      <formula>60</formula>
      <formula>69.99</formula>
    </cfRule>
    <cfRule type="cellIs" dxfId="349" priority="5" operator="between">
      <formula>50</formula>
      <formula>59.99</formula>
    </cfRule>
    <cfRule type="cellIs" dxfId="3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53</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76</v>
      </c>
      <c r="C6" s="21" t="s">
        <v>76</v>
      </c>
      <c r="D6" s="21" t="s">
        <v>76</v>
      </c>
      <c r="E6" s="21" t="s">
        <v>76</v>
      </c>
      <c r="F6" s="21" t="s">
        <v>76</v>
      </c>
      <c r="G6" s="21" t="s">
        <v>76</v>
      </c>
      <c r="H6" s="21" t="s">
        <v>76</v>
      </c>
      <c r="I6" s="21" t="s">
        <v>76</v>
      </c>
      <c r="J6" s="21" t="s">
        <v>76</v>
      </c>
      <c r="K6" s="21" t="s">
        <v>76</v>
      </c>
      <c r="L6" s="21" t="s">
        <v>76</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25"/>
      <c r="C8" s="25"/>
      <c r="D8" s="25"/>
      <c r="E8" s="25"/>
      <c r="F8" s="25"/>
      <c r="G8" s="25"/>
      <c r="H8" s="25"/>
      <c r="I8" s="25"/>
      <c r="J8" s="25"/>
      <c r="K8" s="25"/>
      <c r="L8" s="25"/>
      <c r="M8" s="25"/>
      <c r="N8" s="8">
        <f>SUM(B8:L8)*8+M8*12</f>
        <v>0</v>
      </c>
      <c r="U8" s="3"/>
    </row>
    <row r="9" spans="1:21" x14ac:dyDescent="0.25">
      <c r="A9" s="63"/>
      <c r="B9" s="25"/>
      <c r="C9" s="25"/>
      <c r="D9" s="25"/>
      <c r="E9" s="25"/>
      <c r="F9" s="25"/>
      <c r="G9" s="25"/>
      <c r="H9" s="25"/>
      <c r="I9" s="25"/>
      <c r="J9" s="25"/>
      <c r="K9" s="25"/>
      <c r="L9" s="25"/>
      <c r="M9" s="25"/>
      <c r="N9" s="8">
        <f>SUM(B9:L9)*8+M9*12</f>
        <v>0</v>
      </c>
      <c r="U9" s="3"/>
    </row>
    <row r="10" spans="1:21" x14ac:dyDescent="0.25">
      <c r="A10" s="63"/>
      <c r="B10" s="25"/>
      <c r="C10" s="64"/>
      <c r="D10" s="64"/>
      <c r="E10" s="64"/>
      <c r="F10" s="64"/>
      <c r="G10" s="64"/>
      <c r="H10" s="64"/>
      <c r="I10" s="64"/>
      <c r="J10" s="64"/>
      <c r="K10" s="64"/>
      <c r="L10" s="64"/>
      <c r="M10" s="64"/>
      <c r="N10" s="8">
        <f t="shared" ref="N10:N31" si="0">SUM(B10:L10)*8+M10*12</f>
        <v>0</v>
      </c>
      <c r="U10" s="3"/>
    </row>
    <row r="11" spans="1:21" x14ac:dyDescent="0.25">
      <c r="A11" s="63"/>
      <c r="B11" s="25"/>
      <c r="C11" s="25"/>
      <c r="D11" s="25"/>
      <c r="E11" s="25"/>
      <c r="F11" s="25"/>
      <c r="G11" s="25"/>
      <c r="H11" s="25"/>
      <c r="I11" s="25"/>
      <c r="J11" s="25"/>
      <c r="K11" s="25"/>
      <c r="L11" s="25"/>
      <c r="M11" s="25"/>
      <c r="N11" s="8">
        <f t="shared" si="0"/>
        <v>0</v>
      </c>
      <c r="U11" s="3"/>
    </row>
    <row r="12" spans="1:21" x14ac:dyDescent="0.25">
      <c r="A12" s="63"/>
      <c r="B12" s="25"/>
      <c r="C12" s="25"/>
      <c r="D12" s="25"/>
      <c r="E12" s="25"/>
      <c r="F12" s="25"/>
      <c r="G12" s="25"/>
      <c r="H12" s="25"/>
      <c r="I12" s="25"/>
      <c r="J12" s="25"/>
      <c r="K12" s="25"/>
      <c r="L12" s="25"/>
      <c r="M12" s="25"/>
      <c r="N12" s="8">
        <f t="shared" si="0"/>
        <v>0</v>
      </c>
      <c r="U12" s="3"/>
    </row>
    <row r="13" spans="1:21" x14ac:dyDescent="0.25">
      <c r="A13" s="63"/>
      <c r="B13" s="25"/>
      <c r="C13" s="25"/>
      <c r="D13" s="25"/>
      <c r="E13" s="25"/>
      <c r="F13" s="25"/>
      <c r="G13" s="25"/>
      <c r="H13" s="25"/>
      <c r="I13" s="25"/>
      <c r="J13" s="25"/>
      <c r="K13" s="25"/>
      <c r="L13" s="25"/>
      <c r="M13" s="25"/>
      <c r="N13" s="8">
        <f t="shared" si="0"/>
        <v>0</v>
      </c>
      <c r="U13" s="3"/>
    </row>
    <row r="14" spans="1:21" x14ac:dyDescent="0.25">
      <c r="A14" s="63"/>
      <c r="B14" s="25"/>
      <c r="C14" s="25"/>
      <c r="D14" s="25"/>
      <c r="E14" s="25"/>
      <c r="F14" s="25"/>
      <c r="G14" s="25"/>
      <c r="H14" s="25"/>
      <c r="I14" s="25"/>
      <c r="J14" s="25"/>
      <c r="K14" s="25"/>
      <c r="L14" s="25"/>
      <c r="M14" s="25"/>
      <c r="N14" s="8">
        <f t="shared" si="0"/>
        <v>0</v>
      </c>
      <c r="U14" s="3"/>
    </row>
    <row r="15" spans="1:21" x14ac:dyDescent="0.25">
      <c r="A15" s="63"/>
      <c r="B15" s="25"/>
      <c r="C15" s="25"/>
      <c r="D15" s="25"/>
      <c r="E15" s="25"/>
      <c r="F15" s="25"/>
      <c r="G15" s="25"/>
      <c r="H15" s="25"/>
      <c r="I15" s="25"/>
      <c r="J15" s="25"/>
      <c r="K15" s="25"/>
      <c r="L15" s="25"/>
      <c r="M15" s="25"/>
      <c r="N15" s="8">
        <f t="shared" si="0"/>
        <v>0</v>
      </c>
      <c r="U15" s="3"/>
    </row>
    <row r="16" spans="1:21" x14ac:dyDescent="0.25">
      <c r="A16" s="63"/>
      <c r="B16" s="25"/>
      <c r="C16" s="25"/>
      <c r="D16" s="25"/>
      <c r="E16" s="25"/>
      <c r="F16" s="25"/>
      <c r="G16" s="25"/>
      <c r="H16" s="25"/>
      <c r="I16" s="25"/>
      <c r="J16" s="25"/>
      <c r="K16" s="25"/>
      <c r="L16" s="25"/>
      <c r="M16" s="25"/>
      <c r="N16" s="8">
        <f t="shared" si="0"/>
        <v>0</v>
      </c>
      <c r="U16" s="3"/>
    </row>
    <row r="17" spans="1:21" x14ac:dyDescent="0.25">
      <c r="A17" s="63"/>
      <c r="B17" s="25"/>
      <c r="C17" s="25"/>
      <c r="D17" s="25"/>
      <c r="E17" s="25"/>
      <c r="F17" s="25"/>
      <c r="G17" s="25"/>
      <c r="H17" s="25"/>
      <c r="I17" s="25"/>
      <c r="J17" s="25"/>
      <c r="K17" s="25"/>
      <c r="L17" s="25"/>
      <c r="M17" s="25"/>
      <c r="N17" s="8">
        <f t="shared" si="0"/>
        <v>0</v>
      </c>
      <c r="U17" s="3"/>
    </row>
    <row r="18" spans="1:21" x14ac:dyDescent="0.25">
      <c r="A18" s="63"/>
      <c r="B18" s="25"/>
      <c r="C18" s="25"/>
      <c r="D18" s="25"/>
      <c r="E18" s="25"/>
      <c r="F18" s="25"/>
      <c r="G18" s="25"/>
      <c r="H18" s="25"/>
      <c r="I18" s="25"/>
      <c r="J18" s="25"/>
      <c r="K18" s="25"/>
      <c r="L18" s="25"/>
      <c r="M18" s="25"/>
      <c r="N18" s="8">
        <f t="shared" si="0"/>
        <v>0</v>
      </c>
      <c r="U18" s="3"/>
    </row>
    <row r="19" spans="1:21" x14ac:dyDescent="0.25">
      <c r="A19" s="63"/>
      <c r="B19" s="25"/>
      <c r="C19" s="25"/>
      <c r="D19" s="25"/>
      <c r="E19" s="25"/>
      <c r="F19" s="25"/>
      <c r="G19" s="25"/>
      <c r="H19" s="25"/>
      <c r="I19" s="25"/>
      <c r="J19" s="25"/>
      <c r="K19" s="25"/>
      <c r="L19" s="25"/>
      <c r="M19" s="25"/>
      <c r="N19" s="8">
        <f t="shared" si="0"/>
        <v>0</v>
      </c>
      <c r="U19" s="3"/>
    </row>
    <row r="20" spans="1:21" x14ac:dyDescent="0.25">
      <c r="A20" s="63"/>
      <c r="B20" s="25"/>
      <c r="C20" s="25"/>
      <c r="D20" s="25"/>
      <c r="E20" s="25"/>
      <c r="F20" s="25"/>
      <c r="G20" s="25"/>
      <c r="H20" s="25"/>
      <c r="I20" s="25"/>
      <c r="J20" s="25"/>
      <c r="K20" s="25"/>
      <c r="L20" s="25"/>
      <c r="M20" s="25"/>
      <c r="N20" s="8">
        <f t="shared" si="0"/>
        <v>0</v>
      </c>
      <c r="U20" s="3"/>
    </row>
    <row r="21" spans="1:21" x14ac:dyDescent="0.25">
      <c r="A21" s="63"/>
      <c r="B21" s="25"/>
      <c r="C21" s="25"/>
      <c r="D21" s="25"/>
      <c r="E21" s="25"/>
      <c r="F21" s="25"/>
      <c r="G21" s="25"/>
      <c r="H21" s="25"/>
      <c r="I21" s="25"/>
      <c r="J21" s="25"/>
      <c r="K21" s="25"/>
      <c r="L21" s="25"/>
      <c r="M21" s="25"/>
      <c r="N21" s="8">
        <f t="shared" si="0"/>
        <v>0</v>
      </c>
      <c r="U21" s="3"/>
    </row>
    <row r="22" spans="1:21" x14ac:dyDescent="0.25">
      <c r="A22" s="63"/>
      <c r="B22" s="25"/>
      <c r="C22" s="25"/>
      <c r="D22" s="25"/>
      <c r="E22" s="25"/>
      <c r="F22" s="25"/>
      <c r="G22" s="25"/>
      <c r="H22" s="25"/>
      <c r="I22" s="25"/>
      <c r="J22" s="25"/>
      <c r="K22" s="25"/>
      <c r="L22" s="25"/>
      <c r="M22" s="25"/>
      <c r="N22" s="8">
        <f t="shared" si="0"/>
        <v>0</v>
      </c>
      <c r="U22" s="3"/>
    </row>
    <row r="23" spans="1:21" x14ac:dyDescent="0.25">
      <c r="A23" s="63"/>
      <c r="B23" s="25"/>
      <c r="C23" s="25"/>
      <c r="D23" s="25"/>
      <c r="E23" s="25"/>
      <c r="F23" s="25"/>
      <c r="G23" s="25"/>
      <c r="H23" s="25"/>
      <c r="I23" s="25"/>
      <c r="J23" s="25"/>
      <c r="K23" s="25"/>
      <c r="L23" s="25"/>
      <c r="M23" s="25"/>
      <c r="N23" s="8">
        <f t="shared" si="0"/>
        <v>0</v>
      </c>
      <c r="U23" s="3"/>
    </row>
    <row r="24" spans="1:21" x14ac:dyDescent="0.25">
      <c r="A24" s="63"/>
      <c r="B24" s="25"/>
      <c r="C24" s="25"/>
      <c r="D24" s="25"/>
      <c r="E24" s="25"/>
      <c r="F24" s="25"/>
      <c r="G24" s="25"/>
      <c r="H24" s="25"/>
      <c r="I24" s="25"/>
      <c r="J24" s="25"/>
      <c r="K24" s="25"/>
      <c r="L24" s="25"/>
      <c r="M24" s="25"/>
      <c r="N24" s="8">
        <f t="shared" si="0"/>
        <v>0</v>
      </c>
      <c r="U24" s="3"/>
    </row>
    <row r="25" spans="1:21" x14ac:dyDescent="0.25">
      <c r="A25" s="63"/>
      <c r="B25" s="25"/>
      <c r="C25" s="25"/>
      <c r="D25" s="25"/>
      <c r="E25" s="25"/>
      <c r="F25" s="25"/>
      <c r="G25" s="25"/>
      <c r="H25" s="25"/>
      <c r="I25" s="25"/>
      <c r="J25" s="25"/>
      <c r="K25" s="25"/>
      <c r="L25" s="25"/>
      <c r="M25" s="25"/>
      <c r="N25" s="8">
        <f t="shared" si="0"/>
        <v>0</v>
      </c>
      <c r="U25" s="3"/>
    </row>
    <row r="26" spans="1:21" x14ac:dyDescent="0.25">
      <c r="A26" s="63"/>
      <c r="B26" s="25"/>
      <c r="C26" s="25"/>
      <c r="D26" s="25"/>
      <c r="E26" s="25"/>
      <c r="F26" s="25"/>
      <c r="G26" s="25"/>
      <c r="H26" s="25"/>
      <c r="I26" s="25"/>
      <c r="J26" s="25"/>
      <c r="K26" s="25"/>
      <c r="L26" s="25"/>
      <c r="M26" s="25"/>
      <c r="N26" s="8">
        <f t="shared" si="0"/>
        <v>0</v>
      </c>
      <c r="U26" s="3"/>
    </row>
    <row r="27" spans="1:21" x14ac:dyDescent="0.25">
      <c r="A27" s="63"/>
      <c r="B27" s="25"/>
      <c r="C27" s="25"/>
      <c r="D27" s="25"/>
      <c r="E27" s="25"/>
      <c r="F27" s="25"/>
      <c r="G27" s="25"/>
      <c r="H27" s="25"/>
      <c r="I27" s="25"/>
      <c r="J27" s="25"/>
      <c r="K27" s="25"/>
      <c r="L27" s="25"/>
      <c r="M27" s="25"/>
      <c r="N27" s="8">
        <f t="shared" si="0"/>
        <v>0</v>
      </c>
      <c r="U27" s="3"/>
    </row>
    <row r="28" spans="1:21" x14ac:dyDescent="0.25">
      <c r="A28" s="63"/>
      <c r="B28" s="25"/>
      <c r="C28" s="25"/>
      <c r="D28" s="25"/>
      <c r="E28" s="25"/>
      <c r="F28" s="25"/>
      <c r="G28" s="25"/>
      <c r="H28" s="25"/>
      <c r="I28" s="25"/>
      <c r="J28" s="25"/>
      <c r="K28" s="25"/>
      <c r="L28" s="25"/>
      <c r="M28" s="25"/>
      <c r="N28" s="8">
        <f t="shared" si="0"/>
        <v>0</v>
      </c>
      <c r="U28" s="3"/>
    </row>
    <row r="29" spans="1:21" x14ac:dyDescent="0.25">
      <c r="A29" s="63"/>
      <c r="B29" s="25"/>
      <c r="C29" s="25"/>
      <c r="D29" s="25"/>
      <c r="E29" s="25"/>
      <c r="F29" s="25"/>
      <c r="G29" s="25"/>
      <c r="H29" s="25"/>
      <c r="I29" s="25"/>
      <c r="J29" s="25"/>
      <c r="K29" s="25"/>
      <c r="L29" s="25"/>
      <c r="M29" s="25"/>
      <c r="N29" s="8">
        <f t="shared" si="0"/>
        <v>0</v>
      </c>
      <c r="U29" s="3"/>
    </row>
    <row r="30" spans="1:21" x14ac:dyDescent="0.25">
      <c r="A30" s="63"/>
      <c r="B30" s="25"/>
      <c r="C30" s="25"/>
      <c r="D30" s="25"/>
      <c r="E30" s="25"/>
      <c r="F30" s="25"/>
      <c r="G30" s="25"/>
      <c r="H30" s="25"/>
      <c r="I30" s="25"/>
      <c r="J30" s="25"/>
      <c r="K30" s="25"/>
      <c r="L30" s="25"/>
      <c r="M30" s="25"/>
      <c r="N30" s="8">
        <f t="shared" si="0"/>
        <v>0</v>
      </c>
      <c r="U30" s="3"/>
    </row>
    <row r="31" spans="1:21" x14ac:dyDescent="0.25">
      <c r="A31" s="63"/>
      <c r="B31" s="25"/>
      <c r="C31" s="25"/>
      <c r="D31" s="25"/>
      <c r="E31" s="25"/>
      <c r="F31" s="25"/>
      <c r="G31" s="25"/>
      <c r="H31" s="25"/>
      <c r="I31" s="25"/>
      <c r="J31" s="25"/>
      <c r="K31" s="25"/>
      <c r="L31" s="25"/>
      <c r="M31" s="25"/>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M33" si="2">C32/COUNT(C8:C31)*100</f>
        <v>#DIV/0!</v>
      </c>
      <c r="D33" s="8" t="e">
        <f t="shared" si="2"/>
        <v>#DIV/0!</v>
      </c>
      <c r="E33" s="8" t="e">
        <f>E32/COUNT(E8:E31)*100</f>
        <v>#DIV/0!</v>
      </c>
      <c r="F33" s="8" t="e">
        <f t="shared" si="2"/>
        <v>#DIV/0!</v>
      </c>
      <c r="G33" s="8" t="e">
        <f t="shared" si="2"/>
        <v>#DIV/0!</v>
      </c>
      <c r="H33" s="8" t="e">
        <f t="shared" si="2"/>
        <v>#DIV/0!</v>
      </c>
      <c r="I33" s="8" t="e">
        <f t="shared" si="2"/>
        <v>#DIV/0!</v>
      </c>
      <c r="J33" s="8" t="e">
        <f>J32/COUNT(J8:J31)*100</f>
        <v>#DIV/0!</v>
      </c>
      <c r="K33" s="8" t="e">
        <f t="shared" si="2"/>
        <v>#DIV/0!</v>
      </c>
      <c r="L33" s="8" t="e">
        <f t="shared" si="2"/>
        <v>#DIV/0!</v>
      </c>
      <c r="M33" s="8" t="e">
        <f t="shared" si="2"/>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347" priority="7" operator="greaterThanOrEqual">
      <formula>90</formula>
    </cfRule>
    <cfRule type="cellIs" dxfId="346" priority="8" operator="between">
      <formula>80</formula>
      <formula>89.99</formula>
    </cfRule>
    <cfRule type="cellIs" dxfId="345" priority="9" operator="between">
      <formula>70</formula>
      <formula>79.99</formula>
    </cfRule>
    <cfRule type="cellIs" dxfId="344" priority="10" operator="between">
      <formula>60</formula>
      <formula>69.99</formula>
    </cfRule>
    <cfRule type="cellIs" dxfId="343" priority="11" operator="between">
      <formula>50</formula>
      <formula>59.99</formula>
    </cfRule>
    <cfRule type="cellIs" dxfId="342" priority="12" operator="lessThanOrEqual">
      <formula>49.99</formula>
    </cfRule>
  </conditionalFormatting>
  <conditionalFormatting sqref="B33:M33">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3"/>
  <sheetViews>
    <sheetView showGridLines="0" workbookViewId="0"/>
  </sheetViews>
  <sheetFormatPr defaultRowHeight="15" x14ac:dyDescent="0.25"/>
  <cols>
    <col min="1" max="1" width="26.140625" style="3" customWidth="1"/>
    <col min="2" max="12" width="7.140625" style="3" customWidth="1"/>
    <col min="13" max="13" width="7" style="9" customWidth="1"/>
    <col min="14" max="16384" width="9.140625" style="3"/>
  </cols>
  <sheetData>
    <row r="1" spans="1:13" s="10" customFormat="1" ht="15" customHeight="1" x14ac:dyDescent="0.25">
      <c r="A1" s="24" t="s">
        <v>29</v>
      </c>
      <c r="M1" s="104"/>
    </row>
    <row r="2" spans="1:13" s="10" customFormat="1" ht="15" customHeight="1" x14ac:dyDescent="0.25">
      <c r="A2" s="10" t="s">
        <v>58</v>
      </c>
      <c r="B2" s="103"/>
      <c r="C2" s="103"/>
      <c r="D2" s="103"/>
      <c r="E2" s="103"/>
      <c r="F2" s="103"/>
      <c r="G2" s="103"/>
      <c r="H2" s="103"/>
      <c r="I2" s="103"/>
      <c r="K2" s="103"/>
      <c r="L2" s="103"/>
      <c r="M2" s="103"/>
    </row>
    <row r="3" spans="1:13" s="10" customFormat="1" ht="15" customHeight="1" x14ac:dyDescent="0.25">
      <c r="A3" s="10" t="s">
        <v>42</v>
      </c>
      <c r="M3" s="104"/>
    </row>
    <row r="4" spans="1:13" ht="10.5" customHeight="1" x14ac:dyDescent="0.25">
      <c r="A4" s="10"/>
    </row>
    <row r="5" spans="1:13" ht="10.5" customHeight="1" x14ac:dyDescent="0.25"/>
    <row r="6" spans="1:13" s="23" customFormat="1" ht="10.5" customHeight="1" x14ac:dyDescent="0.25">
      <c r="A6" s="20"/>
      <c r="B6" s="21" t="s">
        <v>48</v>
      </c>
      <c r="C6" s="21" t="s">
        <v>48</v>
      </c>
      <c r="D6" s="21" t="s">
        <v>48</v>
      </c>
      <c r="E6" s="21" t="s">
        <v>48</v>
      </c>
      <c r="F6" s="21" t="s">
        <v>55</v>
      </c>
      <c r="G6" s="21" t="s">
        <v>55</v>
      </c>
      <c r="H6" s="21" t="s">
        <v>55</v>
      </c>
      <c r="I6" s="21" t="s">
        <v>55</v>
      </c>
    </row>
    <row r="7" spans="1:13" s="5" customFormat="1" x14ac:dyDescent="0.25">
      <c r="A7" s="6" t="s">
        <v>19</v>
      </c>
      <c r="B7" s="6">
        <v>1</v>
      </c>
      <c r="C7" s="6">
        <v>2</v>
      </c>
      <c r="D7" s="6">
        <v>3</v>
      </c>
      <c r="E7" s="6">
        <v>4</v>
      </c>
      <c r="F7" s="6">
        <v>5</v>
      </c>
      <c r="G7" s="6">
        <v>6</v>
      </c>
      <c r="H7" s="6">
        <v>7</v>
      </c>
      <c r="I7" s="6">
        <v>8</v>
      </c>
    </row>
    <row r="8" spans="1:13" x14ac:dyDescent="0.25">
      <c r="A8" s="63"/>
      <c r="B8" s="26"/>
      <c r="C8" s="26"/>
      <c r="D8" s="26"/>
      <c r="E8" s="26"/>
      <c r="F8" s="26"/>
      <c r="G8" s="26"/>
      <c r="H8" s="26"/>
      <c r="I8" s="26"/>
      <c r="M8" s="3"/>
    </row>
    <row r="9" spans="1:13" x14ac:dyDescent="0.25">
      <c r="A9" s="63"/>
      <c r="B9" s="26"/>
      <c r="C9" s="26"/>
      <c r="D9" s="26"/>
      <c r="E9" s="26"/>
      <c r="F9" s="26"/>
      <c r="G9" s="26"/>
      <c r="H9" s="26"/>
      <c r="I9" s="26"/>
      <c r="M9" s="3"/>
    </row>
    <row r="10" spans="1:13" x14ac:dyDescent="0.25">
      <c r="A10" s="63"/>
      <c r="B10" s="26"/>
      <c r="C10" s="26"/>
      <c r="D10" s="26"/>
      <c r="E10" s="26"/>
      <c r="F10" s="26"/>
      <c r="G10" s="26"/>
      <c r="H10" s="26"/>
      <c r="I10" s="26"/>
      <c r="M10" s="3"/>
    </row>
    <row r="11" spans="1:13" x14ac:dyDescent="0.25">
      <c r="A11" s="63"/>
      <c r="B11" s="26"/>
      <c r="C11" s="26"/>
      <c r="D11" s="26"/>
      <c r="E11" s="26"/>
      <c r="F11" s="26"/>
      <c r="G11" s="26"/>
      <c r="H11" s="26"/>
      <c r="I11" s="26"/>
      <c r="M11" s="3"/>
    </row>
    <row r="12" spans="1:13" x14ac:dyDescent="0.25">
      <c r="A12" s="63"/>
      <c r="B12" s="26"/>
      <c r="C12" s="26"/>
      <c r="D12" s="26"/>
      <c r="E12" s="26"/>
      <c r="F12" s="26"/>
      <c r="G12" s="26"/>
      <c r="H12" s="26"/>
      <c r="I12" s="26"/>
      <c r="M12" s="3"/>
    </row>
    <row r="13" spans="1:13" x14ac:dyDescent="0.25">
      <c r="A13" s="63"/>
      <c r="B13" s="26"/>
      <c r="C13" s="26"/>
      <c r="D13" s="26"/>
      <c r="E13" s="26"/>
      <c r="F13" s="26"/>
      <c r="G13" s="26"/>
      <c r="H13" s="26"/>
      <c r="I13" s="26"/>
      <c r="M13" s="3"/>
    </row>
    <row r="14" spans="1:13" x14ac:dyDescent="0.25">
      <c r="A14" s="63"/>
      <c r="B14" s="26"/>
      <c r="C14" s="26"/>
      <c r="D14" s="26"/>
      <c r="E14" s="26"/>
      <c r="F14" s="26"/>
      <c r="G14" s="26"/>
      <c r="H14" s="26"/>
      <c r="I14" s="26"/>
      <c r="M14" s="3"/>
    </row>
    <row r="15" spans="1:13" x14ac:dyDescent="0.25">
      <c r="A15" s="63"/>
      <c r="B15" s="26"/>
      <c r="C15" s="26"/>
      <c r="D15" s="26"/>
      <c r="E15" s="26"/>
      <c r="F15" s="26"/>
      <c r="G15" s="26"/>
      <c r="H15" s="26"/>
      <c r="I15" s="26"/>
      <c r="M15" s="3"/>
    </row>
    <row r="16" spans="1:13" x14ac:dyDescent="0.25">
      <c r="A16" s="63"/>
      <c r="B16" s="26"/>
      <c r="C16" s="26"/>
      <c r="D16" s="26"/>
      <c r="E16" s="26"/>
      <c r="F16" s="26"/>
      <c r="G16" s="26"/>
      <c r="H16" s="26"/>
      <c r="I16" s="26"/>
      <c r="M16" s="3"/>
    </row>
    <row r="17" spans="1:13" x14ac:dyDescent="0.25">
      <c r="A17" s="63"/>
      <c r="B17" s="26"/>
      <c r="C17" s="26"/>
      <c r="D17" s="26"/>
      <c r="E17" s="26"/>
      <c r="F17" s="26"/>
      <c r="G17" s="26"/>
      <c r="H17" s="26"/>
      <c r="I17" s="26"/>
      <c r="M17" s="3"/>
    </row>
    <row r="18" spans="1:13" x14ac:dyDescent="0.25">
      <c r="A18" s="63"/>
      <c r="B18" s="26"/>
      <c r="C18" s="26"/>
      <c r="D18" s="26"/>
      <c r="E18" s="26"/>
      <c r="F18" s="26"/>
      <c r="G18" s="26"/>
      <c r="H18" s="26"/>
      <c r="I18" s="26"/>
      <c r="M18" s="3"/>
    </row>
    <row r="19" spans="1:13" x14ac:dyDescent="0.25">
      <c r="A19" s="63"/>
      <c r="B19" s="26"/>
      <c r="C19" s="26"/>
      <c r="D19" s="26"/>
      <c r="E19" s="26"/>
      <c r="F19" s="26"/>
      <c r="G19" s="26"/>
      <c r="H19" s="26"/>
      <c r="I19" s="26"/>
      <c r="M19" s="3"/>
    </row>
    <row r="20" spans="1:13" x14ac:dyDescent="0.25">
      <c r="A20" s="63"/>
      <c r="B20" s="26"/>
      <c r="C20" s="26"/>
      <c r="D20" s="26"/>
      <c r="E20" s="26"/>
      <c r="F20" s="26"/>
      <c r="G20" s="26"/>
      <c r="H20" s="26"/>
      <c r="I20" s="26"/>
      <c r="M20" s="3"/>
    </row>
    <row r="21" spans="1:13" x14ac:dyDescent="0.25">
      <c r="A21" s="63"/>
      <c r="B21" s="26"/>
      <c r="C21" s="26"/>
      <c r="D21" s="26"/>
      <c r="E21" s="26"/>
      <c r="F21" s="26"/>
      <c r="G21" s="26"/>
      <c r="H21" s="26"/>
      <c r="I21" s="26"/>
      <c r="M21" s="3"/>
    </row>
    <row r="22" spans="1:13" x14ac:dyDescent="0.25">
      <c r="A22" s="63"/>
      <c r="B22" s="26"/>
      <c r="C22" s="26"/>
      <c r="D22" s="26"/>
      <c r="E22" s="26"/>
      <c r="F22" s="26"/>
      <c r="G22" s="26"/>
      <c r="H22" s="26"/>
      <c r="I22" s="26"/>
      <c r="M22" s="3"/>
    </row>
    <row r="23" spans="1:13" x14ac:dyDescent="0.25">
      <c r="A23" s="63"/>
      <c r="B23" s="26"/>
      <c r="C23" s="26"/>
      <c r="D23" s="26"/>
      <c r="E23" s="26"/>
      <c r="F23" s="26"/>
      <c r="G23" s="26"/>
      <c r="H23" s="26"/>
      <c r="I23" s="26"/>
      <c r="M23" s="3"/>
    </row>
    <row r="24" spans="1:13" x14ac:dyDescent="0.25">
      <c r="A24" s="63"/>
      <c r="B24" s="26"/>
      <c r="C24" s="26"/>
      <c r="D24" s="26"/>
      <c r="E24" s="26"/>
      <c r="F24" s="26"/>
      <c r="G24" s="26"/>
      <c r="H24" s="26"/>
      <c r="I24" s="26"/>
      <c r="M24" s="3"/>
    </row>
    <row r="25" spans="1:13" x14ac:dyDescent="0.25">
      <c r="A25" s="63"/>
      <c r="B25" s="26"/>
      <c r="C25" s="26"/>
      <c r="D25" s="26"/>
      <c r="E25" s="26"/>
      <c r="F25" s="26"/>
      <c r="G25" s="26"/>
      <c r="H25" s="26"/>
      <c r="I25" s="26"/>
      <c r="M25" s="3"/>
    </row>
    <row r="26" spans="1:13" x14ac:dyDescent="0.25">
      <c r="A26" s="63"/>
      <c r="B26" s="26"/>
      <c r="C26" s="26"/>
      <c r="D26" s="26"/>
      <c r="E26" s="26"/>
      <c r="F26" s="26"/>
      <c r="G26" s="26"/>
      <c r="H26" s="26"/>
      <c r="I26" s="26"/>
      <c r="M26" s="3"/>
    </row>
    <row r="27" spans="1:13" x14ac:dyDescent="0.25">
      <c r="A27" s="63"/>
      <c r="B27" s="26"/>
      <c r="C27" s="26"/>
      <c r="D27" s="26"/>
      <c r="E27" s="26"/>
      <c r="F27" s="26"/>
      <c r="G27" s="26"/>
      <c r="H27" s="26"/>
      <c r="I27" s="26"/>
      <c r="M27" s="3"/>
    </row>
    <row r="28" spans="1:13" x14ac:dyDescent="0.25">
      <c r="A28" s="63"/>
      <c r="B28" s="26"/>
      <c r="C28" s="26"/>
      <c r="D28" s="26"/>
      <c r="E28" s="26"/>
      <c r="F28" s="26"/>
      <c r="G28" s="26"/>
      <c r="H28" s="26"/>
      <c r="I28" s="26"/>
      <c r="M28" s="3"/>
    </row>
    <row r="29" spans="1:13" x14ac:dyDescent="0.25">
      <c r="A29" s="63"/>
      <c r="B29" s="26"/>
      <c r="C29" s="26"/>
      <c r="D29" s="26"/>
      <c r="E29" s="26"/>
      <c r="F29" s="26"/>
      <c r="G29" s="26"/>
      <c r="H29" s="26"/>
      <c r="I29" s="26"/>
      <c r="M29" s="3"/>
    </row>
    <row r="30" spans="1:13" x14ac:dyDescent="0.25">
      <c r="A30" s="63"/>
      <c r="B30" s="26"/>
      <c r="C30" s="26"/>
      <c r="D30" s="26"/>
      <c r="E30" s="26"/>
      <c r="F30" s="26"/>
      <c r="G30" s="26"/>
      <c r="H30" s="26"/>
      <c r="I30" s="26"/>
      <c r="M30" s="3"/>
    </row>
    <row r="31" spans="1:13" x14ac:dyDescent="0.25">
      <c r="A31" s="63"/>
      <c r="B31" s="26"/>
      <c r="C31" s="26"/>
      <c r="D31" s="26"/>
      <c r="E31" s="26"/>
      <c r="F31" s="26"/>
      <c r="G31" s="26"/>
      <c r="H31" s="26"/>
      <c r="I31" s="26"/>
      <c r="M31" s="3"/>
    </row>
    <row r="32" spans="1:13" x14ac:dyDescent="0.25">
      <c r="A32" s="28" t="s">
        <v>32</v>
      </c>
      <c r="B32" s="8">
        <f>SUM(B8:B31)</f>
        <v>0</v>
      </c>
      <c r="C32" s="8">
        <f t="shared" ref="C32:I32" si="0">SUM(C8:C31)</f>
        <v>0</v>
      </c>
      <c r="D32" s="8">
        <f t="shared" si="0"/>
        <v>0</v>
      </c>
      <c r="E32" s="8">
        <f t="shared" si="0"/>
        <v>0</v>
      </c>
      <c r="F32" s="8">
        <f t="shared" si="0"/>
        <v>0</v>
      </c>
      <c r="G32" s="8">
        <f t="shared" si="0"/>
        <v>0</v>
      </c>
      <c r="H32" s="8">
        <f t="shared" si="0"/>
        <v>0</v>
      </c>
      <c r="I32" s="8">
        <f t="shared" si="0"/>
        <v>0</v>
      </c>
      <c r="M32" s="3"/>
    </row>
    <row r="33" spans="1:13" x14ac:dyDescent="0.25">
      <c r="A33" s="28" t="s">
        <v>33</v>
      </c>
      <c r="B33" s="8" t="e">
        <f>B32/COUNT(B8:B31)*100</f>
        <v>#DIV/0!</v>
      </c>
      <c r="C33" s="8" t="e">
        <f>C32/COUNT(C8:C31)*100</f>
        <v>#DIV/0!</v>
      </c>
      <c r="D33" s="8" t="e">
        <f t="shared" ref="D33:I33" si="1">D32/COUNT(D8:D31)*100</f>
        <v>#DIV/0!</v>
      </c>
      <c r="E33" s="8" t="e">
        <f t="shared" si="1"/>
        <v>#DIV/0!</v>
      </c>
      <c r="F33" s="8" t="e">
        <f t="shared" si="1"/>
        <v>#DIV/0!</v>
      </c>
      <c r="G33" s="8" t="e">
        <f>G32/COUNT(G8:G31)*100</f>
        <v>#DIV/0!</v>
      </c>
      <c r="H33" s="8" t="e">
        <f t="shared" si="1"/>
        <v>#DIV/0!</v>
      </c>
      <c r="I33" s="8" t="e">
        <f t="shared" si="1"/>
        <v>#DIV/0!</v>
      </c>
      <c r="M33" s="3"/>
    </row>
    <row r="35" spans="1:13" x14ac:dyDescent="0.25">
      <c r="A35" s="19" t="s">
        <v>21</v>
      </c>
      <c r="B35" s="11"/>
      <c r="C35" s="11"/>
      <c r="D35" s="11"/>
      <c r="E35" s="11"/>
      <c r="F35" s="11"/>
      <c r="G35" s="11"/>
      <c r="H35" s="11"/>
      <c r="I35" s="12"/>
      <c r="M35" s="3"/>
    </row>
    <row r="36" spans="1:13" x14ac:dyDescent="0.25">
      <c r="A36" s="13"/>
      <c r="B36" s="14"/>
      <c r="C36" s="14"/>
      <c r="D36" s="14"/>
      <c r="E36" s="14"/>
      <c r="F36" s="14"/>
      <c r="G36" s="14"/>
      <c r="H36" s="14"/>
      <c r="I36" s="15"/>
      <c r="M36" s="3"/>
    </row>
    <row r="37" spans="1:13" x14ac:dyDescent="0.25">
      <c r="A37" s="13"/>
      <c r="B37" s="14"/>
      <c r="C37" s="14"/>
      <c r="D37" s="14"/>
      <c r="E37" s="14"/>
      <c r="F37" s="14"/>
      <c r="G37" s="14"/>
      <c r="H37" s="14"/>
      <c r="I37" s="15"/>
      <c r="M37" s="3"/>
    </row>
    <row r="38" spans="1:13" x14ac:dyDescent="0.25">
      <c r="A38" s="13"/>
      <c r="B38" s="14"/>
      <c r="C38" s="14"/>
      <c r="D38" s="14"/>
      <c r="E38" s="14"/>
      <c r="F38" s="14"/>
      <c r="G38" s="14"/>
      <c r="H38" s="14"/>
      <c r="I38" s="15"/>
      <c r="M38" s="3"/>
    </row>
    <row r="39" spans="1:13" x14ac:dyDescent="0.25">
      <c r="A39" s="13"/>
      <c r="B39" s="14"/>
      <c r="C39" s="14"/>
      <c r="D39" s="14"/>
      <c r="E39" s="14"/>
      <c r="F39" s="14"/>
      <c r="G39" s="14"/>
      <c r="H39" s="14"/>
      <c r="I39" s="15"/>
      <c r="M39" s="3"/>
    </row>
    <row r="40" spans="1:13" x14ac:dyDescent="0.25">
      <c r="A40" s="13"/>
      <c r="B40" s="14"/>
      <c r="C40" s="14"/>
      <c r="D40" s="14"/>
      <c r="E40" s="14"/>
      <c r="F40" s="14"/>
      <c r="G40" s="14"/>
      <c r="H40" s="14"/>
      <c r="I40" s="15"/>
      <c r="M40" s="3"/>
    </row>
    <row r="41" spans="1:13" x14ac:dyDescent="0.25">
      <c r="A41" s="16"/>
      <c r="B41" s="17"/>
      <c r="C41" s="17"/>
      <c r="D41" s="17"/>
      <c r="E41" s="17"/>
      <c r="F41" s="17"/>
      <c r="G41" s="17"/>
      <c r="H41" s="17"/>
      <c r="I41" s="18"/>
      <c r="M41" s="3"/>
    </row>
    <row r="42" spans="1:13" x14ac:dyDescent="0.25">
      <c r="L42" s="9"/>
      <c r="M42" s="3"/>
    </row>
    <row r="43" spans="1:13" x14ac:dyDescent="0.25">
      <c r="L43" s="9"/>
      <c r="M43" s="3"/>
    </row>
  </sheetData>
  <conditionalFormatting sqref="B33:I33">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4" t="s">
        <v>29</v>
      </c>
      <c r="U1" s="104"/>
    </row>
    <row r="2" spans="1:21" s="10" customFormat="1" ht="15" customHeight="1" x14ac:dyDescent="0.25">
      <c r="A2" s="10" t="s">
        <v>58</v>
      </c>
      <c r="B2" s="103"/>
      <c r="C2" s="103"/>
      <c r="D2" s="103"/>
      <c r="E2" s="103"/>
      <c r="F2" s="103"/>
      <c r="G2" s="103"/>
      <c r="H2" s="103"/>
      <c r="I2" s="103"/>
      <c r="J2" s="103"/>
      <c r="K2" s="103"/>
      <c r="L2" s="103"/>
      <c r="M2" s="103"/>
      <c r="P2" s="103"/>
      <c r="Q2" s="103"/>
      <c r="S2" s="103"/>
      <c r="T2" s="103"/>
      <c r="U2" s="103"/>
    </row>
    <row r="3" spans="1:21" s="10" customFormat="1" ht="15" customHeight="1" x14ac:dyDescent="0.25">
      <c r="A3" s="10" t="s">
        <v>45</v>
      </c>
      <c r="U3" s="104"/>
    </row>
    <row r="4" spans="1:21" ht="10.5" customHeight="1" x14ac:dyDescent="0.25">
      <c r="A4" s="10"/>
    </row>
    <row r="5" spans="1:21" ht="10.5" customHeight="1" x14ac:dyDescent="0.25"/>
    <row r="6" spans="1:21" s="23" customFormat="1" ht="10.5" customHeight="1" x14ac:dyDescent="0.25">
      <c r="A6" s="20"/>
      <c r="B6" s="21" t="s">
        <v>76</v>
      </c>
      <c r="C6" s="21" t="s">
        <v>76</v>
      </c>
      <c r="D6" s="21" t="s">
        <v>76</v>
      </c>
      <c r="E6" s="21" t="s">
        <v>76</v>
      </c>
      <c r="F6" s="21" t="s">
        <v>76</v>
      </c>
      <c r="G6" s="21" t="s">
        <v>76</v>
      </c>
      <c r="H6" s="21" t="s">
        <v>76</v>
      </c>
      <c r="I6" s="21" t="s">
        <v>76</v>
      </c>
      <c r="J6" s="21" t="s">
        <v>76</v>
      </c>
      <c r="K6" s="21" t="s">
        <v>76</v>
      </c>
      <c r="L6" s="21" t="s">
        <v>76</v>
      </c>
      <c r="M6" s="21" t="s">
        <v>52</v>
      </c>
      <c r="N6" s="22"/>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63"/>
      <c r="B8" s="26"/>
      <c r="C8" s="26"/>
      <c r="D8" s="26"/>
      <c r="E8" s="26"/>
      <c r="F8" s="26"/>
      <c r="G8" s="26"/>
      <c r="H8" s="26"/>
      <c r="I8" s="26"/>
      <c r="J8" s="26"/>
      <c r="K8" s="26"/>
      <c r="L8" s="26"/>
      <c r="M8" s="26"/>
      <c r="N8" s="8">
        <f>SUM(B8:L8)*8+M8*12</f>
        <v>0</v>
      </c>
      <c r="U8" s="3"/>
    </row>
    <row r="9" spans="1:21" x14ac:dyDescent="0.25">
      <c r="A9" s="63"/>
      <c r="B9" s="26"/>
      <c r="C9" s="26"/>
      <c r="D9" s="26"/>
      <c r="E9" s="26"/>
      <c r="F9" s="26"/>
      <c r="G9" s="26"/>
      <c r="H9" s="26"/>
      <c r="I9" s="26"/>
      <c r="J9" s="26"/>
      <c r="K9" s="26"/>
      <c r="L9" s="26"/>
      <c r="M9" s="26"/>
      <c r="N9" s="8">
        <f>SUM(B9:L9)*8+M9*12</f>
        <v>0</v>
      </c>
      <c r="U9" s="3"/>
    </row>
    <row r="10" spans="1:21" x14ac:dyDescent="0.25">
      <c r="A10" s="63"/>
      <c r="B10" s="26"/>
      <c r="C10" s="26"/>
      <c r="D10" s="26"/>
      <c r="E10" s="26"/>
      <c r="F10" s="26"/>
      <c r="G10" s="26"/>
      <c r="H10" s="26"/>
      <c r="I10" s="26"/>
      <c r="J10" s="26"/>
      <c r="K10" s="26"/>
      <c r="L10" s="26"/>
      <c r="M10" s="26"/>
      <c r="N10" s="8">
        <f t="shared" ref="N10:N31" si="0">SUM(B10:L10)*8+M10*12</f>
        <v>0</v>
      </c>
      <c r="U10" s="3"/>
    </row>
    <row r="11" spans="1:21" x14ac:dyDescent="0.25">
      <c r="A11" s="63"/>
      <c r="B11" s="26"/>
      <c r="C11" s="26"/>
      <c r="D11" s="26"/>
      <c r="E11" s="26"/>
      <c r="F11" s="26"/>
      <c r="G11" s="26"/>
      <c r="H11" s="26"/>
      <c r="I11" s="26"/>
      <c r="J11" s="26"/>
      <c r="K11" s="26"/>
      <c r="L11" s="26"/>
      <c r="M11" s="26"/>
      <c r="N11" s="8">
        <f t="shared" si="0"/>
        <v>0</v>
      </c>
      <c r="U11" s="3"/>
    </row>
    <row r="12" spans="1:21" x14ac:dyDescent="0.25">
      <c r="A12" s="63"/>
      <c r="B12" s="26"/>
      <c r="C12" s="64"/>
      <c r="D12" s="64"/>
      <c r="E12" s="64"/>
      <c r="F12" s="64"/>
      <c r="G12" s="64"/>
      <c r="H12" s="64"/>
      <c r="I12" s="64"/>
      <c r="J12" s="64"/>
      <c r="K12" s="64"/>
      <c r="L12" s="64"/>
      <c r="M12" s="64"/>
      <c r="N12" s="8">
        <f t="shared" si="0"/>
        <v>0</v>
      </c>
      <c r="U12" s="3"/>
    </row>
    <row r="13" spans="1:21" x14ac:dyDescent="0.25">
      <c r="A13" s="63"/>
      <c r="B13" s="26"/>
      <c r="C13" s="26"/>
      <c r="D13" s="26"/>
      <c r="E13" s="26"/>
      <c r="F13" s="26"/>
      <c r="G13" s="26"/>
      <c r="H13" s="26"/>
      <c r="I13" s="26"/>
      <c r="J13" s="26"/>
      <c r="K13" s="26"/>
      <c r="L13" s="26"/>
      <c r="M13" s="26"/>
      <c r="N13" s="8">
        <f t="shared" si="0"/>
        <v>0</v>
      </c>
      <c r="U13" s="3"/>
    </row>
    <row r="14" spans="1:21" x14ac:dyDescent="0.25">
      <c r="A14" s="63"/>
      <c r="B14" s="26"/>
      <c r="C14" s="64"/>
      <c r="D14" s="64"/>
      <c r="E14" s="64"/>
      <c r="F14" s="64"/>
      <c r="G14" s="64"/>
      <c r="H14" s="64"/>
      <c r="I14" s="64"/>
      <c r="J14" s="64"/>
      <c r="K14" s="64"/>
      <c r="L14" s="64"/>
      <c r="M14" s="64"/>
      <c r="N14" s="8">
        <f t="shared" si="0"/>
        <v>0</v>
      </c>
      <c r="U14" s="3"/>
    </row>
    <row r="15" spans="1:21" x14ac:dyDescent="0.25">
      <c r="A15" s="63"/>
      <c r="B15" s="26"/>
      <c r="C15" s="26"/>
      <c r="D15" s="26"/>
      <c r="E15" s="26"/>
      <c r="F15" s="26"/>
      <c r="G15" s="26"/>
      <c r="H15" s="26"/>
      <c r="I15" s="26"/>
      <c r="J15" s="26"/>
      <c r="K15" s="26"/>
      <c r="L15" s="26"/>
      <c r="M15" s="26"/>
      <c r="N15" s="8">
        <f t="shared" si="0"/>
        <v>0</v>
      </c>
      <c r="U15" s="3"/>
    </row>
    <row r="16" spans="1:21" x14ac:dyDescent="0.25">
      <c r="A16" s="63"/>
      <c r="B16" s="26"/>
      <c r="C16" s="26"/>
      <c r="D16" s="26"/>
      <c r="E16" s="26"/>
      <c r="F16" s="26"/>
      <c r="G16" s="26"/>
      <c r="H16" s="26"/>
      <c r="I16" s="26"/>
      <c r="J16" s="26"/>
      <c r="K16" s="26"/>
      <c r="L16" s="26"/>
      <c r="M16" s="26"/>
      <c r="N16" s="8">
        <f t="shared" si="0"/>
        <v>0</v>
      </c>
      <c r="U16" s="3"/>
    </row>
    <row r="17" spans="1:21" x14ac:dyDescent="0.25">
      <c r="A17" s="63"/>
      <c r="B17" s="26"/>
      <c r="C17" s="26"/>
      <c r="D17" s="26"/>
      <c r="E17" s="26"/>
      <c r="F17" s="26"/>
      <c r="G17" s="26"/>
      <c r="H17" s="26"/>
      <c r="I17" s="26"/>
      <c r="J17" s="26"/>
      <c r="K17" s="26"/>
      <c r="L17" s="26"/>
      <c r="M17" s="26"/>
      <c r="N17" s="8">
        <f t="shared" si="0"/>
        <v>0</v>
      </c>
      <c r="U17" s="3"/>
    </row>
    <row r="18" spans="1:21" x14ac:dyDescent="0.25">
      <c r="A18" s="63"/>
      <c r="B18" s="26"/>
      <c r="C18" s="26"/>
      <c r="D18" s="26"/>
      <c r="E18" s="26"/>
      <c r="F18" s="26"/>
      <c r="G18" s="26"/>
      <c r="H18" s="26"/>
      <c r="I18" s="26"/>
      <c r="J18" s="26"/>
      <c r="K18" s="26"/>
      <c r="L18" s="26"/>
      <c r="M18" s="26"/>
      <c r="N18" s="8">
        <f t="shared" si="0"/>
        <v>0</v>
      </c>
      <c r="U18" s="3"/>
    </row>
    <row r="19" spans="1:21" x14ac:dyDescent="0.25">
      <c r="A19" s="63"/>
      <c r="B19" s="26"/>
      <c r="C19" s="26"/>
      <c r="D19" s="26"/>
      <c r="E19" s="26"/>
      <c r="F19" s="26"/>
      <c r="G19" s="26"/>
      <c r="H19" s="26"/>
      <c r="I19" s="26"/>
      <c r="J19" s="26"/>
      <c r="K19" s="26"/>
      <c r="L19" s="26"/>
      <c r="M19" s="26"/>
      <c r="N19" s="8">
        <f t="shared" si="0"/>
        <v>0</v>
      </c>
      <c r="U19" s="3"/>
    </row>
    <row r="20" spans="1:21" x14ac:dyDescent="0.25">
      <c r="A20" s="63"/>
      <c r="B20" s="26"/>
      <c r="C20" s="26"/>
      <c r="D20" s="26"/>
      <c r="E20" s="26"/>
      <c r="F20" s="26"/>
      <c r="G20" s="26"/>
      <c r="H20" s="26"/>
      <c r="I20" s="26"/>
      <c r="J20" s="26"/>
      <c r="K20" s="26"/>
      <c r="L20" s="26"/>
      <c r="M20" s="26"/>
      <c r="N20" s="8">
        <f t="shared" si="0"/>
        <v>0</v>
      </c>
      <c r="U20" s="3"/>
    </row>
    <row r="21" spans="1:21" x14ac:dyDescent="0.25">
      <c r="A21" s="63"/>
      <c r="B21" s="26"/>
      <c r="C21" s="26"/>
      <c r="D21" s="26"/>
      <c r="E21" s="26"/>
      <c r="F21" s="26"/>
      <c r="G21" s="26"/>
      <c r="H21" s="26"/>
      <c r="I21" s="26"/>
      <c r="J21" s="26"/>
      <c r="K21" s="26"/>
      <c r="L21" s="26"/>
      <c r="M21" s="26"/>
      <c r="N21" s="8">
        <f t="shared" si="0"/>
        <v>0</v>
      </c>
      <c r="U21" s="3"/>
    </row>
    <row r="22" spans="1:21" x14ac:dyDescent="0.25">
      <c r="A22" s="63"/>
      <c r="B22" s="26"/>
      <c r="C22" s="26"/>
      <c r="D22" s="26"/>
      <c r="E22" s="26"/>
      <c r="F22" s="26"/>
      <c r="G22" s="26"/>
      <c r="H22" s="26"/>
      <c r="I22" s="26"/>
      <c r="J22" s="26"/>
      <c r="K22" s="26"/>
      <c r="L22" s="26"/>
      <c r="M22" s="26"/>
      <c r="N22" s="8">
        <f t="shared" si="0"/>
        <v>0</v>
      </c>
      <c r="U22" s="3"/>
    </row>
    <row r="23" spans="1:21" x14ac:dyDescent="0.25">
      <c r="A23" s="63"/>
      <c r="B23" s="26"/>
      <c r="C23" s="26"/>
      <c r="D23" s="26"/>
      <c r="E23" s="26"/>
      <c r="F23" s="26"/>
      <c r="G23" s="26"/>
      <c r="H23" s="26"/>
      <c r="I23" s="26"/>
      <c r="J23" s="26"/>
      <c r="K23" s="26"/>
      <c r="L23" s="26"/>
      <c r="M23" s="26"/>
      <c r="N23" s="8">
        <f t="shared" si="0"/>
        <v>0</v>
      </c>
      <c r="U23" s="3"/>
    </row>
    <row r="24" spans="1:21" x14ac:dyDescent="0.25">
      <c r="A24" s="63"/>
      <c r="B24" s="26"/>
      <c r="C24" s="26"/>
      <c r="D24" s="26"/>
      <c r="E24" s="26"/>
      <c r="F24" s="26"/>
      <c r="G24" s="26"/>
      <c r="H24" s="26"/>
      <c r="I24" s="26"/>
      <c r="J24" s="26"/>
      <c r="K24" s="26"/>
      <c r="L24" s="26"/>
      <c r="M24" s="26"/>
      <c r="N24" s="8">
        <f t="shared" si="0"/>
        <v>0</v>
      </c>
      <c r="U24" s="3"/>
    </row>
    <row r="25" spans="1:21" x14ac:dyDescent="0.25">
      <c r="A25" s="63"/>
      <c r="B25" s="26"/>
      <c r="C25" s="26"/>
      <c r="D25" s="26"/>
      <c r="E25" s="26"/>
      <c r="F25" s="26"/>
      <c r="G25" s="26"/>
      <c r="H25" s="26"/>
      <c r="I25" s="26"/>
      <c r="J25" s="26"/>
      <c r="K25" s="26"/>
      <c r="L25" s="26"/>
      <c r="M25" s="26"/>
      <c r="N25" s="8">
        <f t="shared" si="0"/>
        <v>0</v>
      </c>
      <c r="U25" s="3"/>
    </row>
    <row r="26" spans="1:21" x14ac:dyDescent="0.25">
      <c r="A26" s="63"/>
      <c r="B26" s="26"/>
      <c r="C26" s="26"/>
      <c r="D26" s="26"/>
      <c r="E26" s="26"/>
      <c r="F26" s="26"/>
      <c r="G26" s="26"/>
      <c r="H26" s="26"/>
      <c r="I26" s="26"/>
      <c r="J26" s="26"/>
      <c r="K26" s="26"/>
      <c r="L26" s="26"/>
      <c r="M26" s="26"/>
      <c r="N26" s="8">
        <f t="shared" si="0"/>
        <v>0</v>
      </c>
      <c r="U26" s="3"/>
    </row>
    <row r="27" spans="1:21" x14ac:dyDescent="0.25">
      <c r="A27" s="63"/>
      <c r="B27" s="26"/>
      <c r="C27" s="26"/>
      <c r="D27" s="26"/>
      <c r="E27" s="26"/>
      <c r="F27" s="26"/>
      <c r="G27" s="26"/>
      <c r="H27" s="26"/>
      <c r="I27" s="26"/>
      <c r="J27" s="26"/>
      <c r="K27" s="26"/>
      <c r="L27" s="26"/>
      <c r="M27" s="26"/>
      <c r="N27" s="8">
        <f t="shared" si="0"/>
        <v>0</v>
      </c>
      <c r="U27" s="3"/>
    </row>
    <row r="28" spans="1:21" x14ac:dyDescent="0.25">
      <c r="A28" s="63"/>
      <c r="B28" s="26"/>
      <c r="C28" s="26"/>
      <c r="D28" s="26"/>
      <c r="E28" s="26"/>
      <c r="F28" s="26"/>
      <c r="G28" s="26"/>
      <c r="H28" s="26"/>
      <c r="I28" s="26"/>
      <c r="J28" s="26"/>
      <c r="K28" s="26"/>
      <c r="L28" s="26"/>
      <c r="M28" s="26"/>
      <c r="N28" s="8">
        <f>SUM(B28:L28)*8+M28*12</f>
        <v>0</v>
      </c>
      <c r="U28" s="3"/>
    </row>
    <row r="29" spans="1:21" x14ac:dyDescent="0.25">
      <c r="A29" s="63"/>
      <c r="B29" s="26"/>
      <c r="C29" s="26"/>
      <c r="D29" s="26"/>
      <c r="E29" s="26"/>
      <c r="F29" s="26"/>
      <c r="G29" s="26"/>
      <c r="H29" s="26"/>
      <c r="I29" s="26"/>
      <c r="J29" s="26"/>
      <c r="K29" s="26"/>
      <c r="L29" s="26"/>
      <c r="M29" s="26"/>
      <c r="N29" s="8">
        <f t="shared" si="0"/>
        <v>0</v>
      </c>
      <c r="U29" s="3"/>
    </row>
    <row r="30" spans="1:21" x14ac:dyDescent="0.25">
      <c r="A30" s="63"/>
      <c r="B30" s="26"/>
      <c r="C30" s="26"/>
      <c r="D30" s="26"/>
      <c r="E30" s="26"/>
      <c r="F30" s="26"/>
      <c r="G30" s="26"/>
      <c r="H30" s="26"/>
      <c r="I30" s="26"/>
      <c r="J30" s="26"/>
      <c r="K30" s="26"/>
      <c r="L30" s="26"/>
      <c r="M30" s="26"/>
      <c r="N30" s="8">
        <f t="shared" si="0"/>
        <v>0</v>
      </c>
      <c r="U30" s="3"/>
    </row>
    <row r="31" spans="1:21" x14ac:dyDescent="0.25">
      <c r="A31" s="63"/>
      <c r="B31" s="26"/>
      <c r="C31" s="26"/>
      <c r="D31" s="26"/>
      <c r="E31" s="26"/>
      <c r="F31" s="26"/>
      <c r="G31" s="26"/>
      <c r="H31" s="26"/>
      <c r="I31" s="26"/>
      <c r="J31" s="26"/>
      <c r="K31" s="26"/>
      <c r="L31" s="26"/>
      <c r="M31" s="26"/>
      <c r="N31" s="8">
        <f t="shared" si="0"/>
        <v>0</v>
      </c>
      <c r="U31" s="3"/>
    </row>
    <row r="32" spans="1:21" x14ac:dyDescent="0.25">
      <c r="A32" s="28" t="s">
        <v>32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1" t="e">
        <f>SUM(N8:N31)/COUNT(B8:B31)</f>
        <v>#DIV/0!</v>
      </c>
      <c r="U32" s="3"/>
    </row>
    <row r="33" spans="1:21" x14ac:dyDescent="0.25">
      <c r="A33" s="28" t="s">
        <v>33</v>
      </c>
      <c r="B33" s="8" t="e">
        <f>B32/COUNT(B8:B31)*100</f>
        <v>#DIV/0!</v>
      </c>
      <c r="C33" s="8" t="e">
        <f t="shared" ref="C33:L33" si="2">C32/COUNT(C8:C31)*100</f>
        <v>#DIV/0!</v>
      </c>
      <c r="D33" s="8" t="e">
        <f t="shared" si="2"/>
        <v>#DIV/0!</v>
      </c>
      <c r="E33" s="8" t="e">
        <f t="shared" si="2"/>
        <v>#DIV/0!</v>
      </c>
      <c r="F33" s="8" t="e">
        <f t="shared" si="2"/>
        <v>#DIV/0!</v>
      </c>
      <c r="G33" s="8" t="e">
        <f>G32/COUNT(G8:G31)*100</f>
        <v>#DIV/0!</v>
      </c>
      <c r="H33" s="8" t="e">
        <f t="shared" si="2"/>
        <v>#DIV/0!</v>
      </c>
      <c r="I33" s="8" t="e">
        <f t="shared" si="2"/>
        <v>#DIV/0!</v>
      </c>
      <c r="J33" s="8" t="e">
        <f t="shared" si="2"/>
        <v>#DIV/0!</v>
      </c>
      <c r="K33" s="8" t="e">
        <f t="shared" si="2"/>
        <v>#DIV/0!</v>
      </c>
      <c r="L33" s="8" t="e">
        <f t="shared" si="2"/>
        <v>#DIV/0!</v>
      </c>
      <c r="M33" s="8" t="e">
        <f>M32/COUNT(M8:M31)*100</f>
        <v>#DIV/0!</v>
      </c>
      <c r="N33" s="72"/>
      <c r="U33" s="3"/>
    </row>
    <row r="35" spans="1:21" x14ac:dyDescent="0.25">
      <c r="A35" s="19" t="s">
        <v>21</v>
      </c>
      <c r="B35" s="11"/>
      <c r="C35" s="11"/>
      <c r="D35" s="11"/>
      <c r="E35" s="11"/>
      <c r="F35" s="11"/>
      <c r="G35" s="11"/>
      <c r="H35" s="11"/>
      <c r="I35" s="12"/>
      <c r="K35" s="80" t="s">
        <v>22</v>
      </c>
      <c r="L35" s="80"/>
      <c r="M35" s="80"/>
      <c r="N35" s="80"/>
      <c r="U35" s="3"/>
    </row>
    <row r="36" spans="1:21" x14ac:dyDescent="0.25">
      <c r="A36" s="13"/>
      <c r="B36" s="14"/>
      <c r="C36" s="14"/>
      <c r="D36" s="14"/>
      <c r="E36" s="14"/>
      <c r="F36" s="14"/>
      <c r="G36" s="14"/>
      <c r="H36" s="14"/>
      <c r="I36" s="15"/>
      <c r="K36" s="73" t="s">
        <v>23</v>
      </c>
      <c r="L36" s="73"/>
      <c r="M36" s="81"/>
      <c r="N36" s="81"/>
      <c r="U36" s="3"/>
    </row>
    <row r="37" spans="1:21" x14ac:dyDescent="0.25">
      <c r="A37" s="13"/>
      <c r="B37" s="14"/>
      <c r="C37" s="14"/>
      <c r="D37" s="14"/>
      <c r="E37" s="14"/>
      <c r="F37" s="14"/>
      <c r="G37" s="14"/>
      <c r="H37" s="14"/>
      <c r="I37" s="15"/>
      <c r="K37" s="74" t="s">
        <v>24</v>
      </c>
      <c r="L37" s="74"/>
      <c r="M37" s="81"/>
      <c r="N37" s="81"/>
      <c r="U37" s="3"/>
    </row>
    <row r="38" spans="1:21" x14ac:dyDescent="0.25">
      <c r="A38" s="13"/>
      <c r="B38" s="14"/>
      <c r="C38" s="14"/>
      <c r="D38" s="14"/>
      <c r="E38" s="14"/>
      <c r="F38" s="14"/>
      <c r="G38" s="14"/>
      <c r="H38" s="14"/>
      <c r="I38" s="15"/>
      <c r="K38" s="68" t="s">
        <v>25</v>
      </c>
      <c r="L38" s="68"/>
      <c r="M38" s="81"/>
      <c r="N38" s="81"/>
      <c r="U38" s="3"/>
    </row>
    <row r="39" spans="1:21" x14ac:dyDescent="0.25">
      <c r="A39" s="13"/>
      <c r="B39" s="14"/>
      <c r="C39" s="14"/>
      <c r="D39" s="14"/>
      <c r="E39" s="14"/>
      <c r="F39" s="14"/>
      <c r="G39" s="14"/>
      <c r="H39" s="14"/>
      <c r="I39" s="15"/>
      <c r="K39" s="69" t="s">
        <v>26</v>
      </c>
      <c r="L39" s="69"/>
      <c r="M39" s="81"/>
      <c r="N39" s="81"/>
      <c r="U39" s="3"/>
    </row>
    <row r="40" spans="1:21" x14ac:dyDescent="0.25">
      <c r="A40" s="13"/>
      <c r="B40" s="14"/>
      <c r="C40" s="14"/>
      <c r="D40" s="14"/>
      <c r="E40" s="14"/>
      <c r="F40" s="14"/>
      <c r="G40" s="14"/>
      <c r="H40" s="14"/>
      <c r="I40" s="15"/>
      <c r="K40" s="70" t="s">
        <v>27</v>
      </c>
      <c r="L40" s="70"/>
      <c r="M40" s="81"/>
      <c r="N40" s="81"/>
      <c r="U40" s="3"/>
    </row>
    <row r="41" spans="1:21" x14ac:dyDescent="0.25">
      <c r="A41" s="16"/>
      <c r="B41" s="17"/>
      <c r="C41" s="17"/>
      <c r="D41" s="17"/>
      <c r="E41" s="17"/>
      <c r="F41" s="17"/>
      <c r="G41" s="17"/>
      <c r="H41" s="17"/>
      <c r="I41" s="18"/>
      <c r="K41" s="67" t="s">
        <v>28</v>
      </c>
      <c r="L41" s="67"/>
      <c r="M41" s="81"/>
      <c r="N41" s="81"/>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29" priority="7" operator="greaterThanOrEqual">
      <formula>90</formula>
    </cfRule>
    <cfRule type="cellIs" dxfId="328" priority="8" operator="between">
      <formula>80</formula>
      <formula>89.99</formula>
    </cfRule>
    <cfRule type="cellIs" dxfId="327" priority="9" operator="between">
      <formula>70</formula>
      <formula>79.99</formula>
    </cfRule>
    <cfRule type="cellIs" dxfId="326" priority="10" operator="between">
      <formula>60</formula>
      <formula>69.99</formula>
    </cfRule>
    <cfRule type="cellIs" dxfId="325" priority="11" operator="between">
      <formula>50</formula>
      <formula>59.99</formula>
    </cfRule>
    <cfRule type="cellIs" dxfId="324" priority="12" operator="lessThanOrEqual">
      <formula>49.99</formula>
    </cfRule>
  </conditionalFormatting>
  <conditionalFormatting sqref="B33:M33">
    <cfRule type="cellIs" dxfId="323" priority="1" operator="greaterThanOrEqual">
      <formula>90</formula>
    </cfRule>
    <cfRule type="cellIs" dxfId="322" priority="2" operator="between">
      <formula>80</formula>
      <formula>89.99</formula>
    </cfRule>
    <cfRule type="cellIs" dxfId="321" priority="3" operator="between">
      <formula>70</formula>
      <formula>79.99</formula>
    </cfRule>
    <cfRule type="cellIs" dxfId="320" priority="4" operator="between">
      <formula>60</formula>
      <formula>69.99</formula>
    </cfRule>
    <cfRule type="cellIs" dxfId="319" priority="5" operator="between">
      <formula>50</formula>
      <formula>59.99</formula>
    </cfRule>
    <cfRule type="cellIs" dxfId="3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5" width="7.140625" style="3" customWidth="1"/>
    <col min="16" max="16" width="7" style="9" customWidth="1"/>
    <col min="17" max="16384" width="9.140625" style="3"/>
  </cols>
  <sheetData>
    <row r="1" spans="1:16" s="10" customFormat="1" ht="15" customHeight="1" x14ac:dyDescent="0.25">
      <c r="A1" s="24" t="s">
        <v>29</v>
      </c>
      <c r="P1" s="104"/>
    </row>
    <row r="2" spans="1:16" s="10" customFormat="1" ht="15" customHeight="1" x14ac:dyDescent="0.25">
      <c r="A2" s="10" t="s">
        <v>59</v>
      </c>
      <c r="B2" s="103"/>
      <c r="C2" s="103"/>
      <c r="D2" s="103"/>
      <c r="E2" s="103"/>
      <c r="F2" s="103"/>
      <c r="G2" s="103"/>
      <c r="H2" s="103"/>
      <c r="I2" s="103"/>
      <c r="J2" s="103"/>
      <c r="K2" s="103"/>
      <c r="L2" s="103"/>
      <c r="N2" s="103"/>
      <c r="O2" s="103"/>
      <c r="P2" s="103"/>
    </row>
    <row r="3" spans="1:16" s="10" customFormat="1" ht="15" customHeight="1" x14ac:dyDescent="0.25">
      <c r="A3" s="10" t="s">
        <v>42</v>
      </c>
      <c r="P3" s="104"/>
    </row>
    <row r="4" spans="1:16" ht="10.5" customHeight="1" x14ac:dyDescent="0.25">
      <c r="A4" s="10"/>
    </row>
    <row r="5" spans="1:16" ht="10.5" customHeight="1" x14ac:dyDescent="0.25"/>
    <row r="6" spans="1:16" s="23" customFormat="1" ht="10.5" customHeight="1" x14ac:dyDescent="0.25">
      <c r="A6" s="20"/>
      <c r="B6" s="21" t="s">
        <v>35</v>
      </c>
      <c r="C6" s="21" t="s">
        <v>35</v>
      </c>
      <c r="D6" s="21" t="s">
        <v>35</v>
      </c>
      <c r="E6" s="20" t="s">
        <v>43</v>
      </c>
      <c r="F6" s="20" t="s">
        <v>50</v>
      </c>
      <c r="G6" s="20" t="s">
        <v>50</v>
      </c>
      <c r="H6" s="20" t="s">
        <v>50</v>
      </c>
      <c r="I6" s="20" t="s">
        <v>50</v>
      </c>
      <c r="J6" s="20" t="s">
        <v>50</v>
      </c>
      <c r="K6" s="20" t="s">
        <v>50</v>
      </c>
    </row>
    <row r="7" spans="1:16" s="5" customFormat="1" x14ac:dyDescent="0.25">
      <c r="A7" s="6" t="s">
        <v>19</v>
      </c>
      <c r="B7" s="6">
        <v>1</v>
      </c>
      <c r="C7" s="6">
        <v>2</v>
      </c>
      <c r="D7" s="6">
        <v>3</v>
      </c>
      <c r="E7" s="6">
        <v>4</v>
      </c>
      <c r="F7" s="6">
        <v>5</v>
      </c>
      <c r="G7" s="6">
        <v>6</v>
      </c>
      <c r="H7" s="6">
        <v>7</v>
      </c>
      <c r="I7" s="6">
        <v>8</v>
      </c>
      <c r="J7" s="6">
        <v>9</v>
      </c>
      <c r="K7" s="6">
        <v>10</v>
      </c>
    </row>
    <row r="8" spans="1:16" x14ac:dyDescent="0.25">
      <c r="A8" s="63"/>
      <c r="B8" s="26"/>
      <c r="C8" s="26"/>
      <c r="D8" s="26"/>
      <c r="E8" s="26"/>
      <c r="F8" s="26"/>
      <c r="G8" s="26"/>
      <c r="H8" s="26"/>
      <c r="I8" s="26"/>
      <c r="J8" s="26"/>
      <c r="K8" s="26"/>
      <c r="P8" s="3"/>
    </row>
    <row r="9" spans="1:16" x14ac:dyDescent="0.25">
      <c r="A9" s="63"/>
      <c r="B9" s="26"/>
      <c r="C9" s="26"/>
      <c r="D9" s="26"/>
      <c r="E9" s="26"/>
      <c r="F9" s="26"/>
      <c r="G9" s="26"/>
      <c r="H9" s="26"/>
      <c r="I9" s="26"/>
      <c r="J9" s="26"/>
      <c r="K9" s="26"/>
      <c r="P9" s="3"/>
    </row>
    <row r="10" spans="1:16" x14ac:dyDescent="0.25">
      <c r="A10" s="63"/>
      <c r="B10" s="26"/>
      <c r="C10" s="26"/>
      <c r="D10" s="26"/>
      <c r="E10" s="26"/>
      <c r="F10" s="26"/>
      <c r="G10" s="26"/>
      <c r="H10" s="26"/>
      <c r="I10" s="26"/>
      <c r="J10" s="26"/>
      <c r="K10" s="26"/>
      <c r="P10" s="3"/>
    </row>
    <row r="11" spans="1:16" x14ac:dyDescent="0.25">
      <c r="A11" s="63"/>
      <c r="B11" s="26"/>
      <c r="C11" s="26"/>
      <c r="D11" s="26"/>
      <c r="E11" s="26"/>
      <c r="F11" s="26"/>
      <c r="G11" s="26"/>
      <c r="H11" s="26"/>
      <c r="I11" s="26"/>
      <c r="J11" s="26"/>
      <c r="K11" s="26"/>
      <c r="P11" s="3"/>
    </row>
    <row r="12" spans="1:16" x14ac:dyDescent="0.25">
      <c r="A12" s="63"/>
      <c r="B12" s="26"/>
      <c r="C12" s="26"/>
      <c r="D12" s="26"/>
      <c r="E12" s="26"/>
      <c r="F12" s="26"/>
      <c r="G12" s="26"/>
      <c r="H12" s="26"/>
      <c r="I12" s="26"/>
      <c r="J12" s="26"/>
      <c r="K12" s="26"/>
      <c r="P12" s="3"/>
    </row>
    <row r="13" spans="1:16" x14ac:dyDescent="0.25">
      <c r="A13" s="63"/>
      <c r="B13" s="26"/>
      <c r="C13" s="26"/>
      <c r="D13" s="26"/>
      <c r="E13" s="26"/>
      <c r="F13" s="26"/>
      <c r="G13" s="26"/>
      <c r="H13" s="26"/>
      <c r="I13" s="26"/>
      <c r="J13" s="26"/>
      <c r="K13" s="26"/>
      <c r="P13" s="3"/>
    </row>
    <row r="14" spans="1:16" x14ac:dyDescent="0.25">
      <c r="A14" s="63"/>
      <c r="B14" s="26"/>
      <c r="C14" s="26"/>
      <c r="D14" s="26"/>
      <c r="E14" s="26"/>
      <c r="F14" s="26"/>
      <c r="G14" s="26"/>
      <c r="H14" s="26"/>
      <c r="I14" s="26"/>
      <c r="J14" s="26"/>
      <c r="K14" s="26"/>
      <c r="P14" s="3"/>
    </row>
    <row r="15" spans="1:16" x14ac:dyDescent="0.25">
      <c r="A15" s="63"/>
      <c r="B15" s="26"/>
      <c r="C15" s="26"/>
      <c r="D15" s="26"/>
      <c r="E15" s="26"/>
      <c r="F15" s="26"/>
      <c r="G15" s="26"/>
      <c r="H15" s="26"/>
      <c r="I15" s="26"/>
      <c r="J15" s="26"/>
      <c r="K15" s="26"/>
      <c r="P15" s="3"/>
    </row>
    <row r="16" spans="1:16" x14ac:dyDescent="0.25">
      <c r="A16" s="63"/>
      <c r="B16" s="26"/>
      <c r="C16" s="26"/>
      <c r="D16" s="26"/>
      <c r="E16" s="26"/>
      <c r="F16" s="26"/>
      <c r="G16" s="26"/>
      <c r="H16" s="26"/>
      <c r="I16" s="26"/>
      <c r="J16" s="26"/>
      <c r="K16" s="26"/>
      <c r="P16" s="3"/>
    </row>
    <row r="17" spans="1:16" x14ac:dyDescent="0.25">
      <c r="A17" s="63"/>
      <c r="B17" s="26"/>
      <c r="C17" s="26"/>
      <c r="D17" s="26"/>
      <c r="E17" s="26"/>
      <c r="F17" s="26"/>
      <c r="G17" s="26"/>
      <c r="H17" s="26"/>
      <c r="I17" s="26"/>
      <c r="J17" s="26"/>
      <c r="K17" s="26"/>
      <c r="P17" s="3"/>
    </row>
    <row r="18" spans="1:16" x14ac:dyDescent="0.25">
      <c r="A18" s="63"/>
      <c r="B18" s="26"/>
      <c r="C18" s="26"/>
      <c r="D18" s="26"/>
      <c r="E18" s="26"/>
      <c r="F18" s="26"/>
      <c r="G18" s="26"/>
      <c r="H18" s="26"/>
      <c r="I18" s="26"/>
      <c r="J18" s="26"/>
      <c r="K18" s="26"/>
      <c r="P18" s="3"/>
    </row>
    <row r="19" spans="1:16" x14ac:dyDescent="0.25">
      <c r="A19" s="63"/>
      <c r="B19" s="26"/>
      <c r="C19" s="26"/>
      <c r="D19" s="26"/>
      <c r="E19" s="26"/>
      <c r="F19" s="26"/>
      <c r="G19" s="26"/>
      <c r="H19" s="26"/>
      <c r="I19" s="26"/>
      <c r="J19" s="26"/>
      <c r="K19" s="26"/>
      <c r="P19" s="3"/>
    </row>
    <row r="20" spans="1:16" x14ac:dyDescent="0.25">
      <c r="A20" s="63"/>
      <c r="B20" s="26"/>
      <c r="C20" s="26"/>
      <c r="D20" s="26"/>
      <c r="E20" s="26"/>
      <c r="F20" s="26"/>
      <c r="G20" s="26"/>
      <c r="H20" s="26"/>
      <c r="I20" s="26"/>
      <c r="J20" s="26"/>
      <c r="K20" s="26"/>
      <c r="P20" s="3"/>
    </row>
    <row r="21" spans="1:16" x14ac:dyDescent="0.25">
      <c r="A21" s="63"/>
      <c r="B21" s="26"/>
      <c r="C21" s="26"/>
      <c r="D21" s="26"/>
      <c r="E21" s="26"/>
      <c r="F21" s="26"/>
      <c r="G21" s="26"/>
      <c r="H21" s="26"/>
      <c r="I21" s="26"/>
      <c r="J21" s="26"/>
      <c r="K21" s="26"/>
      <c r="P21" s="3"/>
    </row>
    <row r="22" spans="1:16" x14ac:dyDescent="0.25">
      <c r="A22" s="63"/>
      <c r="B22" s="26"/>
      <c r="C22" s="26"/>
      <c r="D22" s="26"/>
      <c r="E22" s="26"/>
      <c r="F22" s="26"/>
      <c r="G22" s="26"/>
      <c r="H22" s="26"/>
      <c r="I22" s="26"/>
      <c r="J22" s="26"/>
      <c r="K22" s="26"/>
      <c r="P22" s="3"/>
    </row>
    <row r="23" spans="1:16" x14ac:dyDescent="0.25">
      <c r="A23" s="63"/>
      <c r="B23" s="26"/>
      <c r="C23" s="26"/>
      <c r="D23" s="26"/>
      <c r="E23" s="26"/>
      <c r="F23" s="26"/>
      <c r="G23" s="26"/>
      <c r="H23" s="26"/>
      <c r="I23" s="26"/>
      <c r="J23" s="26"/>
      <c r="K23" s="26"/>
      <c r="P23" s="3"/>
    </row>
    <row r="24" spans="1:16" x14ac:dyDescent="0.25">
      <c r="A24" s="63"/>
      <c r="B24" s="26"/>
      <c r="C24" s="26"/>
      <c r="D24" s="26"/>
      <c r="E24" s="26"/>
      <c r="F24" s="26"/>
      <c r="G24" s="26"/>
      <c r="H24" s="26"/>
      <c r="I24" s="26"/>
      <c r="J24" s="26"/>
      <c r="K24" s="26"/>
      <c r="P24" s="3"/>
    </row>
    <row r="25" spans="1:16" x14ac:dyDescent="0.25">
      <c r="A25" s="63"/>
      <c r="B25" s="26"/>
      <c r="C25" s="26"/>
      <c r="D25" s="26"/>
      <c r="E25" s="26"/>
      <c r="F25" s="26"/>
      <c r="G25" s="26"/>
      <c r="H25" s="26"/>
      <c r="I25" s="26"/>
      <c r="J25" s="26"/>
      <c r="K25" s="26"/>
      <c r="P25" s="3"/>
    </row>
    <row r="26" spans="1:16" x14ac:dyDescent="0.25">
      <c r="A26" s="63"/>
      <c r="B26" s="26"/>
      <c r="C26" s="26"/>
      <c r="D26" s="26"/>
      <c r="E26" s="26"/>
      <c r="F26" s="26"/>
      <c r="G26" s="26"/>
      <c r="H26" s="26"/>
      <c r="I26" s="26"/>
      <c r="J26" s="26"/>
      <c r="K26" s="26"/>
      <c r="P26" s="3"/>
    </row>
    <row r="27" spans="1:16" x14ac:dyDescent="0.25">
      <c r="A27" s="63"/>
      <c r="B27" s="26"/>
      <c r="C27" s="26"/>
      <c r="D27" s="26"/>
      <c r="E27" s="26"/>
      <c r="F27" s="26"/>
      <c r="G27" s="26"/>
      <c r="H27" s="26"/>
      <c r="I27" s="26"/>
      <c r="J27" s="26"/>
      <c r="K27" s="26"/>
      <c r="P27" s="3"/>
    </row>
    <row r="28" spans="1:16" x14ac:dyDescent="0.25">
      <c r="A28" s="63"/>
      <c r="B28" s="26"/>
      <c r="C28" s="26"/>
      <c r="D28" s="26"/>
      <c r="E28" s="26"/>
      <c r="F28" s="26"/>
      <c r="G28" s="26"/>
      <c r="H28" s="26"/>
      <c r="I28" s="26"/>
      <c r="J28" s="26"/>
      <c r="K28" s="26"/>
      <c r="P28" s="3"/>
    </row>
    <row r="29" spans="1:16" x14ac:dyDescent="0.25">
      <c r="A29" s="63"/>
      <c r="B29" s="26"/>
      <c r="C29" s="64"/>
      <c r="D29" s="64"/>
      <c r="E29" s="64"/>
      <c r="F29" s="64"/>
      <c r="G29" s="64"/>
      <c r="H29" s="64"/>
      <c r="I29" s="26"/>
      <c r="J29" s="26"/>
      <c r="K29" s="26"/>
      <c r="P29" s="3"/>
    </row>
    <row r="30" spans="1:16" x14ac:dyDescent="0.25">
      <c r="A30" s="63"/>
      <c r="B30" s="26"/>
      <c r="C30" s="26"/>
      <c r="D30" s="26"/>
      <c r="E30" s="26"/>
      <c r="F30" s="26"/>
      <c r="G30" s="26"/>
      <c r="H30" s="26"/>
      <c r="I30" s="26"/>
      <c r="J30" s="26"/>
      <c r="K30" s="26"/>
      <c r="P30" s="3"/>
    </row>
    <row r="31" spans="1:16" x14ac:dyDescent="0.25">
      <c r="A31" s="63"/>
      <c r="B31" s="26"/>
      <c r="C31" s="26"/>
      <c r="D31" s="26"/>
      <c r="E31" s="26"/>
      <c r="F31" s="26"/>
      <c r="G31" s="26"/>
      <c r="H31" s="26"/>
      <c r="I31" s="26"/>
      <c r="J31" s="26"/>
      <c r="K31" s="26"/>
      <c r="P31" s="3"/>
    </row>
    <row r="32" spans="1:16" x14ac:dyDescent="0.25">
      <c r="A32" s="28" t="s">
        <v>32</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P32" s="3"/>
    </row>
    <row r="33" spans="1:16" x14ac:dyDescent="0.25">
      <c r="A33" s="28" t="s">
        <v>33</v>
      </c>
      <c r="B33" s="8" t="e">
        <f>B32/COUNT(B8:B31)*100</f>
        <v>#DIV/0!</v>
      </c>
      <c r="C33" s="8" t="e">
        <f t="shared" ref="C33:K33" si="1">C32/COUNT(C8:C31)*100</f>
        <v>#DIV/0!</v>
      </c>
      <c r="D33" s="8" t="e">
        <f t="shared" si="1"/>
        <v>#DIV/0!</v>
      </c>
      <c r="E33" s="8" t="e">
        <f t="shared" si="1"/>
        <v>#DIV/0!</v>
      </c>
      <c r="F33" s="8" t="e">
        <f>F32/COUNT(F8:F31)*100</f>
        <v>#DIV/0!</v>
      </c>
      <c r="G33" s="8" t="e">
        <f t="shared" si="1"/>
        <v>#DIV/0!</v>
      </c>
      <c r="H33" s="8" t="e">
        <f t="shared" si="1"/>
        <v>#DIV/0!</v>
      </c>
      <c r="I33" s="8" t="e">
        <f t="shared" si="1"/>
        <v>#DIV/0!</v>
      </c>
      <c r="J33" s="8" t="e">
        <f t="shared" si="1"/>
        <v>#DIV/0!</v>
      </c>
      <c r="K33" s="8" t="e">
        <f t="shared" si="1"/>
        <v>#DIV/0!</v>
      </c>
      <c r="P33" s="3"/>
    </row>
    <row r="35" spans="1:16" x14ac:dyDescent="0.25">
      <c r="A35" s="19" t="s">
        <v>21</v>
      </c>
      <c r="B35" s="11"/>
      <c r="C35" s="11"/>
      <c r="D35" s="11"/>
      <c r="E35" s="11"/>
      <c r="F35" s="11"/>
      <c r="G35" s="11"/>
      <c r="H35" s="11"/>
      <c r="I35" s="11"/>
      <c r="J35" s="11"/>
      <c r="K35" s="12"/>
      <c r="P35" s="3"/>
    </row>
    <row r="36" spans="1:16" x14ac:dyDescent="0.25">
      <c r="A36" s="13"/>
      <c r="B36" s="14"/>
      <c r="C36" s="14"/>
      <c r="D36" s="14"/>
      <c r="E36" s="14"/>
      <c r="F36" s="14"/>
      <c r="G36" s="14"/>
      <c r="H36" s="14"/>
      <c r="I36" s="14"/>
      <c r="J36" s="14"/>
      <c r="K36" s="15"/>
      <c r="P36" s="3"/>
    </row>
    <row r="37" spans="1:16" x14ac:dyDescent="0.25">
      <c r="A37" s="13"/>
      <c r="B37" s="14"/>
      <c r="C37" s="14"/>
      <c r="D37" s="14"/>
      <c r="E37" s="14"/>
      <c r="F37" s="14"/>
      <c r="G37" s="14"/>
      <c r="H37" s="14"/>
      <c r="I37" s="14"/>
      <c r="J37" s="14"/>
      <c r="K37" s="15"/>
      <c r="P37" s="3"/>
    </row>
    <row r="38" spans="1:16" x14ac:dyDescent="0.25">
      <c r="A38" s="13"/>
      <c r="B38" s="14"/>
      <c r="C38" s="14"/>
      <c r="D38" s="14"/>
      <c r="E38" s="14"/>
      <c r="F38" s="14"/>
      <c r="G38" s="14"/>
      <c r="H38" s="14"/>
      <c r="I38" s="14"/>
      <c r="J38" s="14"/>
      <c r="K38" s="15"/>
      <c r="P38" s="3"/>
    </row>
    <row r="39" spans="1:16" x14ac:dyDescent="0.25">
      <c r="A39" s="13"/>
      <c r="B39" s="14"/>
      <c r="C39" s="14"/>
      <c r="D39" s="14"/>
      <c r="E39" s="14"/>
      <c r="F39" s="14"/>
      <c r="G39" s="14"/>
      <c r="H39" s="14"/>
      <c r="I39" s="14"/>
      <c r="J39" s="14"/>
      <c r="K39" s="15"/>
      <c r="P39" s="3"/>
    </row>
    <row r="40" spans="1:16" x14ac:dyDescent="0.25">
      <c r="A40" s="13"/>
      <c r="B40" s="14"/>
      <c r="C40" s="14"/>
      <c r="D40" s="14"/>
      <c r="E40" s="14"/>
      <c r="F40" s="14"/>
      <c r="G40" s="14"/>
      <c r="H40" s="14"/>
      <c r="I40" s="14"/>
      <c r="J40" s="14"/>
      <c r="K40" s="15"/>
      <c r="P40" s="3"/>
    </row>
    <row r="41" spans="1:16" x14ac:dyDescent="0.25">
      <c r="A41" s="16"/>
      <c r="B41" s="17"/>
      <c r="C41" s="17"/>
      <c r="D41" s="17"/>
      <c r="E41" s="17"/>
      <c r="F41" s="17"/>
      <c r="G41" s="17"/>
      <c r="H41" s="17"/>
      <c r="I41" s="17"/>
      <c r="J41" s="17"/>
      <c r="K41" s="18"/>
      <c r="P41" s="3"/>
    </row>
    <row r="42" spans="1:16" x14ac:dyDescent="0.25">
      <c r="O42" s="9"/>
      <c r="P42" s="3"/>
    </row>
    <row r="43" spans="1:16" x14ac:dyDescent="0.25">
      <c r="O43" s="9"/>
      <c r="P43" s="3"/>
    </row>
  </sheetData>
  <conditionalFormatting sqref="B33:K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1A</vt:lpstr>
      <vt:lpstr>1B</vt:lpstr>
      <vt:lpstr>2A</vt:lpstr>
      <vt:lpstr>2B</vt:lpstr>
      <vt:lpstr>3A</vt:lpstr>
      <vt:lpstr>3B</vt:lpstr>
      <vt:lpstr>4A</vt:lpstr>
      <vt:lpstr>4B</vt:lpstr>
      <vt:lpstr>5A</vt:lpstr>
      <vt:lpstr>5B</vt:lpstr>
      <vt:lpstr>Benchmark 1-5</vt:lpstr>
      <vt:lpstr>6A</vt:lpstr>
      <vt:lpstr>6B</vt:lpstr>
      <vt:lpstr>7A</vt:lpstr>
      <vt:lpstr>7B</vt:lpstr>
      <vt:lpstr>8A</vt:lpstr>
      <vt:lpstr>8B</vt:lpstr>
      <vt:lpstr>9A</vt:lpstr>
      <vt:lpstr>9B</vt:lpstr>
      <vt:lpstr>Mid-Year Test</vt:lpstr>
      <vt:lpstr>10A</vt:lpstr>
      <vt:lpstr>10B</vt:lpstr>
      <vt:lpstr>11A</vt:lpstr>
      <vt:lpstr>11B</vt:lpstr>
      <vt:lpstr>12A</vt:lpstr>
      <vt:lpstr>12B</vt:lpstr>
      <vt:lpstr>13A</vt:lpstr>
      <vt:lpstr>13B</vt:lpstr>
      <vt:lpstr>14A</vt:lpstr>
      <vt:lpstr>14B</vt:lpstr>
      <vt:lpstr>15A</vt:lpstr>
      <vt:lpstr>15B</vt:lpstr>
      <vt:lpstr>Benchmark 10-15</vt:lpstr>
      <vt:lpstr>16A</vt:lpstr>
      <vt:lpstr>16B</vt:lpstr>
      <vt:lpstr>17A</vt:lpstr>
      <vt:lpstr>17B</vt:lpstr>
      <vt:lpstr>18A</vt:lpstr>
      <vt:lpstr>18B</vt:lpstr>
      <vt:lpstr>19A</vt:lpstr>
      <vt:lpstr>19B</vt:lpstr>
      <vt:lpstr>End-of-Year Test</vt:lpstr>
      <vt:lpstr>Common Core Standards Grade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2014-02-11T17:37:42Z</cp:lastPrinted>
  <dcterms:created xsi:type="dcterms:W3CDTF">2013-11-20T23:20:13Z</dcterms:created>
  <dcterms:modified xsi:type="dcterms:W3CDTF">2014-05-19T20:20:44Z</dcterms:modified>
</cp:coreProperties>
</file>